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82" i="1" l="1"/>
  <c r="G282" i="1"/>
  <c r="F283" i="1"/>
  <c r="G283" i="1"/>
  <c r="F284" i="1"/>
  <c r="G284" i="1"/>
  <c r="F285" i="1"/>
  <c r="G285" i="1"/>
  <c r="F286" i="1"/>
  <c r="G286" i="1"/>
  <c r="F287" i="1"/>
  <c r="G287" i="1"/>
  <c r="G281" i="1"/>
  <c r="F281" i="1"/>
  <c r="F266" i="1"/>
  <c r="G266" i="1"/>
  <c r="F267" i="1"/>
  <c r="G267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64" i="1"/>
  <c r="G264" i="1"/>
  <c r="F265" i="1"/>
  <c r="G265" i="1"/>
  <c r="G249" i="1"/>
  <c r="F249" i="1"/>
  <c r="F238" i="1"/>
  <c r="G238" i="1"/>
  <c r="F239" i="1"/>
  <c r="G239" i="1"/>
  <c r="F240" i="1"/>
  <c r="G240" i="1"/>
  <c r="F241" i="1"/>
  <c r="G241" i="1"/>
  <c r="G237" i="1"/>
  <c r="F237" i="1"/>
  <c r="G236" i="1"/>
  <c r="F236" i="1"/>
  <c r="G235" i="1"/>
  <c r="F235" i="1"/>
  <c r="F220" i="1"/>
  <c r="G220" i="1"/>
  <c r="F221" i="1"/>
  <c r="G221" i="1"/>
  <c r="F222" i="1"/>
  <c r="G222" i="1"/>
  <c r="F223" i="1"/>
  <c r="G223" i="1"/>
  <c r="F209" i="1"/>
  <c r="G209" i="1"/>
  <c r="F210" i="1"/>
  <c r="G210" i="1"/>
  <c r="F211" i="1"/>
  <c r="G211" i="1"/>
  <c r="F212" i="1"/>
  <c r="G212" i="1"/>
  <c r="F219" i="1"/>
  <c r="G219" i="1"/>
  <c r="G208" i="1"/>
  <c r="F208" i="1"/>
  <c r="G207" i="1"/>
  <c r="F207" i="1"/>
  <c r="G206" i="1"/>
  <c r="F206" i="1"/>
  <c r="G205" i="1"/>
  <c r="F205" i="1"/>
  <c r="F184" i="1" l="1"/>
  <c r="G184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G177" i="1"/>
  <c r="F177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62" i="1"/>
  <c r="G162" i="1"/>
  <c r="F163" i="1"/>
  <c r="G163" i="1"/>
  <c r="G150" i="1"/>
  <c r="F150" i="1"/>
  <c r="G135" i="1"/>
  <c r="F135" i="1"/>
  <c r="F139" i="1"/>
  <c r="G139" i="1"/>
  <c r="F140" i="1"/>
  <c r="G140" i="1"/>
  <c r="F141" i="1"/>
  <c r="G141" i="1"/>
  <c r="G142" i="1"/>
  <c r="F148" i="1"/>
  <c r="G148" i="1"/>
  <c r="F149" i="1"/>
  <c r="G149" i="1"/>
  <c r="F83" i="1" l="1"/>
  <c r="G83" i="1"/>
  <c r="F84" i="1"/>
  <c r="G84" i="1"/>
  <c r="F85" i="1"/>
  <c r="G85" i="1"/>
  <c r="F86" i="1"/>
  <c r="G86" i="1"/>
  <c r="G82" i="1"/>
  <c r="F82" i="1"/>
  <c r="F81" i="1"/>
  <c r="G81" i="1"/>
  <c r="G80" i="1"/>
  <c r="F80" i="1"/>
  <c r="G79" i="1"/>
  <c r="F79" i="1"/>
  <c r="G65" i="1"/>
  <c r="F65" i="1"/>
  <c r="G64" i="1"/>
  <c r="F64" i="1"/>
  <c r="G63" i="1"/>
  <c r="F63" i="1"/>
  <c r="F117" i="1"/>
  <c r="G117" i="1"/>
  <c r="F136" i="1"/>
  <c r="G136" i="1"/>
  <c r="F137" i="1"/>
  <c r="G137" i="1"/>
  <c r="F138" i="1"/>
  <c r="G138" i="1"/>
  <c r="F53" i="1"/>
  <c r="G53" i="1"/>
  <c r="F54" i="1"/>
  <c r="G54" i="1"/>
  <c r="F55" i="1"/>
  <c r="G55" i="1"/>
  <c r="F56" i="1"/>
  <c r="G56" i="1"/>
  <c r="F62" i="1"/>
  <c r="G62" i="1"/>
  <c r="F93" i="1"/>
  <c r="G93" i="1"/>
  <c r="F94" i="1"/>
  <c r="G94" i="1"/>
  <c r="F95" i="1"/>
  <c r="G95" i="1"/>
  <c r="F96" i="1"/>
  <c r="G96" i="1"/>
  <c r="F97" i="1"/>
  <c r="G97" i="1"/>
  <c r="F98" i="1"/>
  <c r="G98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6" i="1"/>
  <c r="G116" i="1"/>
  <c r="G45" i="1"/>
  <c r="F45" i="1"/>
  <c r="F43" i="1" l="1"/>
  <c r="F44" i="1"/>
  <c r="F51" i="1"/>
  <c r="F52" i="1"/>
  <c r="G43" i="1"/>
  <c r="G44" i="1"/>
  <c r="G51" i="1"/>
  <c r="G52" i="1"/>
  <c r="G42" i="1"/>
  <c r="F42" i="1"/>
  <c r="G22" i="1"/>
  <c r="F22" i="1"/>
  <c r="G41" i="1"/>
  <c r="F41" i="1"/>
  <c r="G40" i="1"/>
  <c r="F40" i="1"/>
  <c r="G39" i="1"/>
  <c r="F39" i="1"/>
  <c r="G21" i="1" l="1"/>
  <c r="F21" i="1"/>
  <c r="G15" i="1"/>
  <c r="G8" i="1"/>
  <c r="G9" i="1"/>
  <c r="G10" i="1"/>
  <c r="G11" i="1"/>
  <c r="G12" i="1"/>
  <c r="G13" i="1"/>
  <c r="G14" i="1"/>
  <c r="F8" i="1"/>
  <c r="F9" i="1"/>
  <c r="F10" i="1"/>
  <c r="F11" i="1"/>
  <c r="F12" i="1"/>
  <c r="F13" i="1"/>
  <c r="F14" i="1"/>
  <c r="F15" i="1"/>
  <c r="G7" i="1"/>
  <c r="F7" i="1"/>
</calcChain>
</file>

<file path=xl/sharedStrings.xml><?xml version="1.0" encoding="utf-8"?>
<sst xmlns="http://schemas.openxmlformats.org/spreadsheetml/2006/main" count="800" uniqueCount="213">
  <si>
    <t>กองคลังองค์การบริหารส่วนตำบลตะขบ</t>
  </si>
  <si>
    <t>เฉพาะเจาะจง</t>
  </si>
  <si>
    <t>ร้านภาษาคอม</t>
  </si>
  <si>
    <t>ร้านมุกแม็กซ์</t>
  </si>
  <si>
    <t>งานที่ซื้อหรือจ้าง</t>
  </si>
  <si>
    <t>วงเงินงบประมาณที่ได้รับจัดสรร  (บาท)</t>
  </si>
  <si>
    <t>สถานะการจัดซื้อจัดจ้างฯ</t>
  </si>
  <si>
    <t>วิธีการจัดซื้อจัดจ้างฯ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</si>
  <si>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</si>
  <si>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</si>
  <si>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</si>
  <si>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</si>
  <si>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>วัที่ลงนามในสัญญา</t>
  </si>
  <si>
    <t>วันสิ้นสุดสัญญา</t>
  </si>
  <si>
    <t>แหล่งที่มาของงบ  ประมาณ</t>
  </si>
  <si>
    <t>เลขประจำตัวผู้เสียภาษี/เลขประจำตัวประชาชนผู้  ประกอบการที่ได้รับการคัดเลือก</t>
  </si>
  <si>
    <t>จ้างจัดทำปฎิทินปีใหม่ 2566</t>
  </si>
  <si>
    <t>ส่งมอบครบถ้วน</t>
  </si>
  <si>
    <t>นายณัฐพงศ์ อรชร</t>
  </si>
  <si>
    <t>บริษัทโตโยต้าเขาใหญ่จำกัด</t>
  </si>
  <si>
    <t>จัดซื้อวัสดุคอมพิวเตอร์ (กองคลัง)</t>
  </si>
  <si>
    <t>จัดซื้อวัสดุสำนักงาน (สป.)</t>
  </si>
  <si>
    <t>จัดซื้อวัสดุงานบ้านงานครัว(สป.)</t>
  </si>
  <si>
    <t>จ้างซ่อมบำรุงรักษารถยนต์ส่วนกลาง ขง8319 นม</t>
  </si>
  <si>
    <t>จ้างซ่อมบำรุงรักษารถยนต์ส่วนกลาง ขง 7984 นม</t>
  </si>
  <si>
    <t>จ้างซ่อมบำรุงรักษารถยนต์ส่วนกลาง งธ 671 นม</t>
  </si>
  <si>
    <t>นายชาญชัย  ตองตะคุ</t>
  </si>
  <si>
    <t>จัดซื้อครุภัณฑ์งานบ้านงานครัว (กองคลัง)</t>
  </si>
  <si>
    <t>ร้านปักธงชัยวิทยุ</t>
  </si>
  <si>
    <t>จัดซื้อครุภัณฑ์คอมพิวเตอร์ (กองช่าง)</t>
  </si>
  <si>
    <t xml:space="preserve">จ้างเหมายานพาหนะทัศนศึกษาสวนสัตว์จังหวัดนครราชสีมา </t>
  </si>
  <si>
    <t>นายชัชวาลย์ สมัครณรงค์</t>
  </si>
  <si>
    <t>จ้างเปลี่ยนยางรถยนต์ส่วนกลาง งธ 671 นม</t>
  </si>
  <si>
    <t>จัดซื้อวัสดุคอมพิวเตอร์ (กองการศึกษาฯ)</t>
  </si>
  <si>
    <t>ร้านคอมคอนเนค</t>
  </si>
  <si>
    <t>จัดซือวัสดุประจำโครงการรณรงค์คัดแยกขยะฯ</t>
  </si>
  <si>
    <t>จ้างซ่อมรถยนต์ ผจ 9940 นม</t>
  </si>
  <si>
    <t>นายวิสุทธิพร  จอดนอก</t>
  </si>
  <si>
    <t>จั้ดทำป้างโครงการรณรงค์คัดแยกขยะฯ</t>
  </si>
  <si>
    <t>ร้านเก่งศิลป์2</t>
  </si>
  <si>
    <t>จ้างแต่งหน้านางงาม งานผ้าไหมปักธงชัย</t>
  </si>
  <si>
    <t>นายไตรรัตน์ คำประสิทธิ์</t>
  </si>
  <si>
    <t>รายงานสรุปผลการจัดซื้อจัดจ้าง ประจำเดือนธันวาคม 2565</t>
  </si>
  <si>
    <t>รายงานสรุปผลการจัดซื้อจัดจ้าง ประจำเดือนพฤศจิกายน 2565</t>
  </si>
  <si>
    <t>รายงานสรุปผลการจัดซื้อจัดจ้าง ประจำเดือนมกราคม 2566</t>
  </si>
  <si>
    <t>จัดซื้อวัสดุอุปกรณ์โครงการส่งเสริมพัฒนาศักยภาพเด็กเเละเยาวชน ประจำปี พ.ศ.2566</t>
  </si>
  <si>
    <t>จัดซื้อรางวัลโครงการส่งเสริมพัฒนาศักยภาพเด็กเเละเยาวชน ประจำปี พ.ศ.2566</t>
  </si>
  <si>
    <t>นางสาวนัทชา พรมรัตน์</t>
  </si>
  <si>
    <t>จ้างทำอาหารโครงการส่งเสริมพัฒนาศักยภาพเด็กเเละเยาวชน ประจำปี พ.ศ.2566</t>
  </si>
  <si>
    <t>นายธนโชติ ฉาบกิ่ง</t>
  </si>
  <si>
    <t>จัดซื้อวัสดุวิทยาศาสตร์หรือการแพย์ (สาธารณสุขฯ)</t>
  </si>
  <si>
    <t>ร้านกอบกาญจน์เภสัช</t>
  </si>
  <si>
    <t>จัดซื้อวัสดุสำนักงานกองสาธารณสุขฯ</t>
  </si>
  <si>
    <t>จัดซื้อวัสดุสำนักงานสำนักปลัด</t>
  </si>
  <si>
    <t>จัดซื้อวัสดุก่อสร้างกองช่าง</t>
  </si>
  <si>
    <t>ร้านเจนทวีทรัพย์อุปกรณ์ก่อสร้าง</t>
  </si>
  <si>
    <t>รายงานสรุปผลการจัดซื้อจัดจ้าง ประจำเดือนกุมภาพันธ์ 2566</t>
  </si>
  <si>
    <t>จัดซื้อผ้าอ้อมโครงการสนับสนุนผ้าอ้อมผู้ใหญ่ฯกองสาธารณสุข</t>
  </si>
  <si>
    <t>บริษัท แคสป้า ฟาร์มาซูติคอล (ประเทศไทย) จำกัด</t>
  </si>
  <si>
    <t>จัดซื้อวัสดุเชื้อเพลิงและหล่อลื่น กองคลัง</t>
  </si>
  <si>
    <t>ห้างหุ้นส่วนจำกัด ติรสถาพร</t>
  </si>
  <si>
    <t>จัดซื้อวัสดุงานบ้านงานครัว กองการศึกษา ศาสนาและวัฒนธรรม</t>
  </si>
  <si>
    <t>บริษัท มั่งคั่งทรัพย์ 2018 จำกัด</t>
  </si>
  <si>
    <t>จัดซื้อวัสดุสำนักงานกองการศึกษา ศาสนาและวัฒนธรรม</t>
  </si>
  <si>
    <t>จัดซื้อวัสดุคอมพิวเตอร์กองการศึกษา ศาสนาและวัฒนธรรม</t>
  </si>
  <si>
    <t>จัดซื้อวัสดุไฟฟ้าและวิทยุกองการศึกษา ศาสนาและวัฒนธรรม</t>
  </si>
  <si>
    <t>ห้างหุ้นส่วนจำกัด เอที เซล เซอร์วิส เเอนด์ เทรนนิ่ง</t>
  </si>
  <si>
    <t>ร้านคิงบูติก</t>
  </si>
  <si>
    <t>จัดซื้อกระเป๋าบรรจุเอกสารโครงการฝึกอบรม อปพร.</t>
  </si>
  <si>
    <t>จ้างเช่าอุปกรณ์ในโครงการฝึกอบรม อปพร.</t>
  </si>
  <si>
    <t>นายภาคภูมิ เกตุจำรูณ</t>
  </si>
  <si>
    <t>จ้างเหมารถตู้โครงการผ่าตัดต้อกระจก</t>
  </si>
  <si>
    <t>นายบัณฑิต  จงพรมราช</t>
  </si>
  <si>
    <t>จัดซื้อครุภัณฑ์ไฟฟ้าและวิทยุ (ทีวี LED ) สำนักปลัด</t>
  </si>
  <si>
    <t>ห้างหุ้นส่วนจำกัด  เกียรติฟ้าครุภัณฑ์</t>
  </si>
  <si>
    <t>จ้างตัดชุด อปพร.จำนวน 26 ชุด</t>
  </si>
  <si>
    <t>นยสำเภา  พ่วงกลาง</t>
  </si>
  <si>
    <t xml:space="preserve">      วันที่             เดือนพฤศจิกายน พ.ศ.2566       (1)</t>
  </si>
  <si>
    <t>วันที่             เดือนพฤศจิกายน พ.ศ.2566        (2)</t>
  </si>
  <si>
    <t>วันที่             เดือนธันวาคม พ.ศ.2566           (1)</t>
  </si>
  <si>
    <t>วันที่             เดือนกุมภาพันธ์ พ.ศ.2566   (1)</t>
  </si>
  <si>
    <t>วันที่             เดือนกุมภาพันธ์ พ.ศ.2566     (2)</t>
  </si>
  <si>
    <t>รายงานสรุปผลการจัดซื้อจัดจ้าง ประจำเดือนมีนาคม 2566</t>
  </si>
  <si>
    <t>วันที่             เดือนเมษายน พ.ศ.2566  (1)</t>
  </si>
  <si>
    <t>วันที่             เดือนมีนาคม พ.ศ.2566     (1)</t>
  </si>
  <si>
    <t>วันที่             เดือนเมษายน พ.ศ.2566      (2)</t>
  </si>
  <si>
    <t>วันที่             เดือนเมษายน พ.ศ.2566      (3)</t>
  </si>
  <si>
    <t>จ้างตัดชุด อปพร.จำนวน3ชุด</t>
  </si>
  <si>
    <t>จัดซื้อวัสดุคอมพิวเตอร์(หมึก) สาธารณสุขฯ</t>
  </si>
  <si>
    <t>จัดซื้อครุภัณฑ์คอมพิวเตอร์กองสาธารณสุขฯ</t>
  </si>
  <si>
    <t>จัดซื้อวัสดุเชื้อเพลิงและหล่อลื่น สำนักปลัด</t>
  </si>
  <si>
    <t>จัดซื้อวัสดุงานบ้านงานครัว สำนักปลัด</t>
  </si>
  <si>
    <t>จัดซื้อวัสดุก่อสร้าง กองช่าง</t>
  </si>
  <si>
    <t>จัดซื้อวัสดุสำนักงานกองคลัง</t>
  </si>
  <si>
    <t>ร้านสมาร์ท</t>
  </si>
  <si>
    <t>จัดซื้อวัสดุการเกษตร กองช่าง</t>
  </si>
  <si>
    <t>ห้างหุ้นส่วนจำกัด สินไพศาลอาร์แอร์</t>
  </si>
  <si>
    <t>จ้างเหมาเต้นท์และเก้าอี้ สป.</t>
  </si>
  <si>
    <t>นางสาวสุนันทา  ใหญ่พรมราช</t>
  </si>
  <si>
    <t>จ้างจัดเตรียมสถานที่และประดับตกแต่งโครงการปัจฉิมนิเทศศูนย์พัฒนาเด็กฯ</t>
  </si>
  <si>
    <t>จัดซื้อน้ำมันสูบน้ำ ม.10</t>
  </si>
  <si>
    <t>จัดซื้อวัสดุวิทยาศาสตร์หรือการแพทย์</t>
  </si>
  <si>
    <t>จัดซื้อวัสดุคอมพิวเตอร์ สป.)</t>
  </si>
  <si>
    <t>จัดซื้อครุภัณฑ์สำนักงาน (สป.)</t>
  </si>
  <si>
    <t>จัดซื้อวัสดุอุปกรณ์ งานสงกรานต์</t>
  </si>
  <si>
    <t>ซื้อวัสดุ 7 วันอัตราย</t>
  </si>
  <si>
    <t>จัดซื้อวัสดุไฟฟ้าและวิทยุ (ช่าง)</t>
  </si>
  <si>
    <t>จัดซื้อวัสดุก่อสร้าง  กองช่าง</t>
  </si>
  <si>
    <t>จัดซื้อวัสดุเชื้อเพลิงและหล่อลื่น (สป.)</t>
  </si>
  <si>
    <t>จัดื้อวัสดุคอมพิวเตอร์ (กองช่าง)</t>
  </si>
  <si>
    <t>หจก.ติรสถาพร</t>
  </si>
  <si>
    <t>นางสาวบังอร  ตีนาเต</t>
  </si>
  <si>
    <t>บริษัท ริโก้ จำกัด</t>
  </si>
  <si>
    <t>นายสุรัตน์ คำจันทร์</t>
  </si>
  <si>
    <t>ห้างหุ้นส่วนจำกัด ณัฐพงศ์ 1962</t>
  </si>
  <si>
    <t>รายงานสรุปผลการจัดซื้อจัดจ้าง ประจำเดือนเมษายน 2566</t>
  </si>
  <si>
    <t>วันที่             เดือนพฤษภาคม พ.ศ.2566      (3)</t>
  </si>
  <si>
    <t>วันที่             เดือนพฤษภาคม พ.ศ.2566      (1)</t>
  </si>
  <si>
    <t>วันที่             เดือนพฤษภาคม พ.ศ.2566      (2)</t>
  </si>
  <si>
    <t>รายงานสรุปผลการจัดซื้อจัดจ้าง ประจำเดือนพฤษภาคม 2566</t>
  </si>
  <si>
    <t>จ้างจัอาหารเครื่องดื่มฯงานสงกรานต์</t>
  </si>
  <si>
    <t>จ้างเหมาเวทีเครื่องเสียงสงกรานต์</t>
  </si>
  <si>
    <t>จ้างเหมาปั่นไฟสงกรานต์</t>
  </si>
  <si>
    <t>จ้างเหมาเต็นท์ เก้าอี้ สถานที่งานสงกรานต์</t>
  </si>
  <si>
    <t>จ้างเหมาการแสดงงานสงกรานต์</t>
  </si>
  <si>
    <t>จ้างเหมาเช่าเต็นท์ 7 วันอันตราย</t>
  </si>
  <si>
    <t>จ้างทำป้าย 7 วันอันตราย</t>
  </si>
  <si>
    <t>จ้างซ่อมเครื่องปรับอากาศ 15 ตัว (สป)</t>
  </si>
  <si>
    <t>โครงการก่อสร้างถนน คสล.ม.5</t>
  </si>
  <si>
    <t>นายปรีชา  ภู่จันทึก</t>
  </si>
  <si>
    <t>นางสาวสุนันทา ใหญ่พรมราช</t>
  </si>
  <si>
    <t>หจก.วัฒนกฤษชัยก่อสร้าง</t>
  </si>
  <si>
    <t>วันที่             เดือนมิถุนายน พ.ศ.2566      (1)</t>
  </si>
  <si>
    <t>จัดซื้ออุปกรณ์งานกีฬา อบต.ฯ</t>
  </si>
  <si>
    <t>จัดซื้ออุปกรณ์จำเป็น งานกีฬา อบต.ฯ</t>
  </si>
  <si>
    <t>จัดซื้อชุดกีฬา งานกีฬา อบต.ฯ</t>
  </si>
  <si>
    <t>จัดซื้อวัสดุอุปกรณ์โครงการปรับสภาพแวดล้อม</t>
  </si>
  <si>
    <t>มาลีการเกษตร</t>
  </si>
  <si>
    <t>จ้างจัดเตรียมสถานที่ งานกีฬา อบต.</t>
  </si>
  <si>
    <t>จ้างเหมาเครื่องเสียงงานกีฬา อบต.</t>
  </si>
  <si>
    <t>จ้างเหมาเช่าเต็นท์ งานกีฬา อบต.</t>
  </si>
  <si>
    <t>จ้างเหมาสระน้ำเคลื่อนที่พร้อมติดตั้งโครงการเด็กจมน้ำฯ</t>
  </si>
  <si>
    <t>จ้างเหมาเช่าอุปกรณ์ป้องกันเด็กจมน้ำฯ</t>
  </si>
  <si>
    <t>จ้างจัดทำป้ายบุหรี่</t>
  </si>
  <si>
    <t>นายปฐมพร เเก่นมาลี</t>
  </si>
  <si>
    <t>นายอากรินทร์    รัตนมงคล</t>
  </si>
  <si>
    <t>จัดซื้อวัสดุคอมพิวเตอร์    (กองคลัง)</t>
  </si>
  <si>
    <t>จัดซื้อถ้วยรางวัล งานกีฬาอบต.ฯ</t>
  </si>
  <si>
    <t>วันที่             เดือนมิถุนายน พ.ศ.2566      (2)</t>
  </si>
  <si>
    <t>รายงานสรุปผลการจัดซื้อจัดจ้าง ประจำเดือนมิถุนายน 2566</t>
  </si>
  <si>
    <t>วันที่             เดือนกรกฎาคม พ.ศ.2566      (1)</t>
  </si>
  <si>
    <t>จัดซื้อครุภัณฑ์วิทยาศาสตร์หรือการแพทย์</t>
  </si>
  <si>
    <t>จัดซื้อน้ำมันเชื้อเพลิงและหล่อลื่น (สป)</t>
  </si>
  <si>
    <t>จัดซื้อน้ำมันโครงการไข้เลือดออก</t>
  </si>
  <si>
    <t>จัดซื้อวัสดุเชื้อเพลิงและหล่อลื่น (กองคลัง)</t>
  </si>
  <si>
    <t>จัดซื้อวัสดุโครงการปล่อยปลา (สป)</t>
  </si>
  <si>
    <t>จัดซื้อวัสดุสำนักงาน (กองคลัง)</t>
  </si>
  <si>
    <t>จัดซื้อวัสดุงานบ้านงานครัว (สป)</t>
  </si>
  <si>
    <t>จัดซื้อวัสดุสำนักงาน (ศษฯ)</t>
  </si>
  <si>
    <t>จัดซื้อครุภัณฑ์คอมพิวเตอร์ (ศษฯ)</t>
  </si>
  <si>
    <t>ร้านเคอาร์เซอร์วิส</t>
  </si>
  <si>
    <t>ร้านเจริญชัยบริการ</t>
  </si>
  <si>
    <t>นางสาวศศิธร ดาทา</t>
  </si>
  <si>
    <t>จัดซื้อพันธุ์ปลาโครงการปล่อยปลา (สป)</t>
  </si>
  <si>
    <t>จ้างทำป้ายไวนิล โครงการไข้เลือดออก</t>
  </si>
  <si>
    <t>จ้างเหมาทำพ่วงข้าง (สป)</t>
  </si>
  <si>
    <t>จ้างติดตั้งกระจกช่องแสงภายในกองช่าง</t>
  </si>
  <si>
    <t>น.ส.ศสิธร ดาทา</t>
  </si>
  <si>
    <t>นายอภิชัย  ผาอุดร</t>
  </si>
  <si>
    <t>นายภาสกร      วัชรเมฆินทร์</t>
  </si>
  <si>
    <t>นางปฐมพร     แก่นมาลี</t>
  </si>
  <si>
    <t>นายปรีชา      ประมัดสระน้อย</t>
  </si>
  <si>
    <t>นางหนึ่งนุช    พจน์ฉิมพลี</t>
  </si>
  <si>
    <t>นายวัฒนา    เนียมสำโรง</t>
  </si>
  <si>
    <t>น.ส.อนุสรา      ชื่นสระน้อย</t>
  </si>
  <si>
    <t>นางสาวชูชีพ     รมยาคม</t>
  </si>
  <si>
    <t>นางสมหมาย     ซงดอน</t>
  </si>
  <si>
    <t>นายประวิทย์    ละทิพรมราช</t>
  </si>
  <si>
    <t>วันที่             เดือนกรกฎาคม พ.ศ.2566      (2)</t>
  </si>
  <si>
    <t>รายงานสรุปผลการจัดซื้อจัดจ้าง ประจำเดือนกรกฎาคม 2566</t>
  </si>
  <si>
    <t>จัดซื้อครุภัณฑ์การเกษตร (กองช่าง)</t>
  </si>
  <si>
    <t>จัดซื้อครุภัณฑ์คอมพิวเตอร์ (สธ.)</t>
  </si>
  <si>
    <t>จ้างซ่อมรถยนต์ส่วนกลาง ขม 5868 นม.</t>
  </si>
  <si>
    <t>จ้างซ่อมรถยนต์ ขง 7984 นม</t>
  </si>
  <si>
    <t>จ้างติดสติกเกอร์ติดรถกู้ชีพเขียวเหลือง</t>
  </si>
  <si>
    <t>บริษัท สี่พี่น้องทัคจำกัด</t>
  </si>
  <si>
    <t>รายงานสรุปผลการจัดซื้อจัดจ้าง ประจำเดือนสิงหาคม 2566</t>
  </si>
  <si>
    <t>วันที่             เดือนกันยายน พ.ศ.2566      (1)</t>
  </si>
  <si>
    <t>วันที่             เดือนสิงหาคม พ.ศ.2566      (1)</t>
  </si>
  <si>
    <t>จัดซื้อน้ำมันเชื้อเพลิงและหล่อลื่น(กองคลัง)</t>
  </si>
  <si>
    <t>จัดซื้อผ้าอ้อมใหญ่ (สาธารณสุขฯ)</t>
  </si>
  <si>
    <t>จัดซื้อวัสดุคอมพิวเตอร์ (สธ.)</t>
  </si>
  <si>
    <t>จัดซื้อวัสดุสำนักงาน (สธ.)</t>
  </si>
  <si>
    <t>จัดซื้อวัสดุคอมพิวเตอร์ (สป.)</t>
  </si>
  <si>
    <t>จัดซื้อวัสดุสำนักงาน (กองช่าง)</t>
  </si>
  <si>
    <t>จัดซื้อวัสดุอุปกรณ์โครงการที่อยู่อาศัยให้ผู้สูงอายุ</t>
  </si>
  <si>
    <t>จัดซื้อวัสดุก่อสร้าง(ยางมะตอย)</t>
  </si>
  <si>
    <t>จัดซื้อวัสดุไฟฟ้าและวิทยุ (กองช่าง)</t>
  </si>
  <si>
    <t>บริษัท พัชดา62จำกัด</t>
  </si>
  <si>
    <t>วันที่             เดือนกันยายน พ.ศ.2566      (2)</t>
  </si>
  <si>
    <t>รายงานสรุปผลการจัดซื้อจัดจ้าง ประจำเดือนกันยายน 2566</t>
  </si>
  <si>
    <t>วันที่             เดือนตุลาคม พ.ศ.2566      (2)</t>
  </si>
  <si>
    <t>โครงการก่อสร้างถนน คสล.ม.12</t>
  </si>
  <si>
    <t>บริษัท เอสซีทีเดคอชั่นฯ</t>
  </si>
  <si>
    <t>หจก.วัฒนกฤชัยก่อสร้าง</t>
  </si>
  <si>
    <t>จัดซื้อวัสดุเชื้อเพลิงและหล่อลื่น สูบน้ำ ม.15,ม.19</t>
  </si>
  <si>
    <t>จ้างซ่อมรถยนต์ ขง 8319 นม</t>
  </si>
  <si>
    <t>จ้างดำเนินการส่งเสริมการอนุรักษ์ฯ(สธ)</t>
  </si>
  <si>
    <t>โครงการก่อสร้างถนน คสล.ม.22</t>
  </si>
  <si>
    <t>โครงการก่อสร้างถนน คสล.ม.13</t>
  </si>
  <si>
    <t>โครงการขุดลอกคลอง ม.11</t>
  </si>
  <si>
    <t>นางสำราญ พาสระน้อย</t>
  </si>
  <si>
    <t>นายชาญชัย ตองตะคุ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</si>
</sst>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rgb="FF33333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0" fontId="5" fillId="0" borderId="4" xfId="0" applyFont="1" applyBorder="1" applyAlignment="1">
      <alignment vertical="top"/>
    </xf>
    <xf numFmtId="4" fontId="5" fillId="0" borderId="4" xfId="0" applyNumberFormat="1" applyFont="1" applyBorder="1" applyAlignment="1">
      <alignment horizontal="center" vertical="top"/>
    </xf>
    <xf numFmtId="1" fontId="0" fillId="0" borderId="0" xfId="0" applyNumberFormat="1"/>
    <xf numFmtId="3" fontId="5" fillId="0" borderId="4" xfId="2" applyNumberFormat="1" applyFont="1" applyBorder="1" applyAlignment="1">
      <alignment vertical="top"/>
    </xf>
    <xf numFmtId="3" fontId="5" fillId="0" borderId="4" xfId="2" applyNumberFormat="1" applyFont="1" applyBorder="1" applyAlignment="1">
      <alignment horizontal="right" vertical="top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/>
    </xf>
    <xf numFmtId="1" fontId="9" fillId="0" borderId="0" xfId="0" applyNumberFormat="1" applyFont="1"/>
    <xf numFmtId="0" fontId="11" fillId="0" borderId="0" xfId="0" applyFont="1"/>
    <xf numFmtId="0" fontId="5" fillId="0" borderId="4" xfId="0" applyFont="1" applyBorder="1" applyAlignment="1">
      <alignment vertical="top" wrapText="1"/>
    </xf>
    <xf numFmtId="15" fontId="9" fillId="0" borderId="4" xfId="0" applyNumberFormat="1" applyFont="1" applyBorder="1" applyAlignment="1">
      <alignment vertical="top"/>
    </xf>
    <xf numFmtId="1" fontId="7" fillId="0" borderId="0" xfId="0" applyNumberFormat="1" applyFont="1" applyAlignment="1">
      <alignment vertical="top"/>
    </xf>
    <xf numFmtId="1" fontId="5" fillId="0" borderId="4" xfId="2" applyNumberFormat="1" applyFont="1" applyBorder="1" applyAlignment="1">
      <alignment vertical="top"/>
    </xf>
    <xf numFmtId="1" fontId="5" fillId="0" borderId="4" xfId="2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1" fontId="7" fillId="3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Border="1" applyAlignment="1">
      <alignment vertical="top"/>
    </xf>
    <xf numFmtId="1" fontId="5" fillId="0" borderId="6" xfId="2" applyNumberFormat="1" applyFont="1" applyBorder="1" applyAlignment="1">
      <alignment vertical="top"/>
    </xf>
    <xf numFmtId="0" fontId="9" fillId="0" borderId="4" xfId="0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1" fontId="7" fillId="3" borderId="7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1" fontId="7" fillId="3" borderId="4" xfId="0" applyNumberFormat="1" applyFont="1" applyFill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4" fontId="5" fillId="0" borderId="4" xfId="2" applyNumberFormat="1" applyFont="1" applyBorder="1" applyAlignment="1">
      <alignment vertical="top"/>
    </xf>
    <xf numFmtId="4" fontId="5" fillId="0" borderId="4" xfId="2" applyNumberFormat="1" applyFont="1" applyBorder="1" applyAlignment="1">
      <alignment horizontal="right" vertical="top"/>
    </xf>
    <xf numFmtId="187" fontId="5" fillId="0" borderId="4" xfId="1" applyNumberFormat="1" applyFont="1" applyBorder="1" applyAlignment="1">
      <alignment horizontal="center" vertical="top"/>
    </xf>
    <xf numFmtId="15" fontId="12" fillId="0" borderId="4" xfId="0" applyNumberFormat="1" applyFont="1" applyBorder="1" applyAlignment="1">
      <alignment vertical="top"/>
    </xf>
    <xf numFmtId="3" fontId="5" fillId="0" borderId="6" xfId="2" applyNumberFormat="1" applyFont="1" applyBorder="1" applyAlignment="1">
      <alignment horizontal="right" vertical="top"/>
    </xf>
    <xf numFmtId="187" fontId="5" fillId="0" borderId="6" xfId="1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3" fontId="5" fillId="0" borderId="0" xfId="2" applyNumberFormat="1" applyFont="1" applyBorder="1" applyAlignment="1">
      <alignment vertical="top"/>
    </xf>
    <xf numFmtId="3" fontId="5" fillId="0" borderId="0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/>
    </xf>
    <xf numFmtId="187" fontId="5" fillId="0" borderId="0" xfId="1" applyNumberFormat="1" applyFont="1" applyBorder="1" applyAlignment="1">
      <alignment horizontal="center" vertical="top"/>
    </xf>
    <xf numFmtId="1" fontId="5" fillId="0" borderId="0" xfId="2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1" fontId="7" fillId="0" borderId="0" xfId="0" applyNumberFormat="1" applyFont="1" applyBorder="1" applyAlignment="1">
      <alignment vertical="top"/>
    </xf>
    <xf numFmtId="15" fontId="9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3" fontId="4" fillId="0" borderId="0" xfId="2" applyNumberFormat="1" applyFont="1" applyBorder="1" applyAlignment="1">
      <alignment vertical="top"/>
    </xf>
    <xf numFmtId="3" fontId="4" fillId="0" borderId="0" xfId="2" applyNumberFormat="1" applyFont="1" applyBorder="1" applyAlignment="1">
      <alignment horizontal="right" vertical="top"/>
    </xf>
    <xf numFmtId="4" fontId="4" fillId="0" borderId="0" xfId="2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center" vertical="top"/>
    </xf>
    <xf numFmtId="1" fontId="6" fillId="0" borderId="0" xfId="2" applyNumberFormat="1" applyFont="1" applyBorder="1"/>
    <xf numFmtId="0" fontId="0" fillId="0" borderId="0" xfId="0" applyBorder="1"/>
    <xf numFmtId="1" fontId="9" fillId="0" borderId="0" xfId="0" applyNumberFormat="1" applyFont="1" applyBorder="1"/>
    <xf numFmtId="0" fontId="11" fillId="0" borderId="0" xfId="0" applyFont="1" applyBorder="1"/>
    <xf numFmtId="1" fontId="0" fillId="0" borderId="0" xfId="0" applyNumberFormat="1" applyBorder="1"/>
    <xf numFmtId="1" fontId="7" fillId="0" borderId="1" xfId="0" applyNumberFormat="1" applyFont="1" applyBorder="1" applyAlignment="1">
      <alignment vertical="top"/>
    </xf>
    <xf numFmtId="187" fontId="9" fillId="0" borderId="4" xfId="1" applyNumberFormat="1" applyFont="1" applyBorder="1" applyAlignment="1">
      <alignment vertical="top"/>
    </xf>
    <xf numFmtId="1" fontId="9" fillId="0" borderId="4" xfId="0" applyNumberFormat="1" applyFont="1" applyBorder="1" applyAlignment="1">
      <alignment vertical="top"/>
    </xf>
    <xf numFmtId="187" fontId="9" fillId="0" borderId="4" xfId="1" applyNumberFormat="1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3" fontId="5" fillId="0" borderId="4" xfId="2" applyNumberFormat="1" applyFont="1" applyBorder="1" applyAlignment="1">
      <alignment horizontal="right" vertical="top" wrapText="1"/>
    </xf>
    <xf numFmtId="187" fontId="5" fillId="0" borderId="4" xfId="1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vertical="top" wrapText="1"/>
    </xf>
    <xf numFmtId="1" fontId="7" fillId="0" borderId="4" xfId="0" applyNumberFormat="1" applyFont="1" applyBorder="1" applyAlignment="1">
      <alignment vertical="top" wrapText="1"/>
    </xf>
    <xf numFmtId="15" fontId="9" fillId="0" borderId="4" xfId="0" applyNumberFormat="1" applyFont="1" applyBorder="1" applyAlignment="1">
      <alignment vertical="top" wrapText="1"/>
    </xf>
    <xf numFmtId="1" fontId="5" fillId="0" borderId="4" xfId="2" applyNumberFormat="1" applyFont="1" applyBorder="1" applyAlignment="1">
      <alignment vertical="top" wrapText="1"/>
    </xf>
    <xf numFmtId="1" fontId="13" fillId="0" borderId="4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187" fontId="9" fillId="0" borderId="0" xfId="1" applyNumberFormat="1" applyFont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top" wrapText="1"/>
    </xf>
    <xf numFmtId="3" fontId="5" fillId="0" borderId="0" xfId="2" applyNumberFormat="1" applyFont="1" applyBorder="1" applyAlignment="1">
      <alignment horizontal="right" vertical="top" wrapText="1"/>
    </xf>
    <xf numFmtId="187" fontId="5" fillId="0" borderId="0" xfId="1" applyNumberFormat="1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5" fontId="9" fillId="0" borderId="0" xfId="0" applyNumberFormat="1" applyFont="1" applyBorder="1" applyAlignment="1">
      <alignment vertical="top" wrapText="1"/>
    </xf>
    <xf numFmtId="187" fontId="9" fillId="0" borderId="0" xfId="1" applyNumberFormat="1" applyFont="1" applyBorder="1" applyAlignment="1">
      <alignment vertical="top"/>
    </xf>
    <xf numFmtId="1" fontId="9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43" fontId="5" fillId="0" borderId="4" xfId="1" applyNumberFormat="1" applyFont="1" applyBorder="1" applyAlignment="1">
      <alignment horizontal="center" vertical="top"/>
    </xf>
    <xf numFmtId="15" fontId="12" fillId="0" borderId="4" xfId="0" applyNumberFormat="1" applyFont="1" applyBorder="1" applyAlignment="1">
      <alignment vertical="top" wrapText="1"/>
    </xf>
    <xf numFmtId="4" fontId="5" fillId="0" borderId="4" xfId="2" applyNumberFormat="1" applyFont="1" applyBorder="1" applyAlignment="1">
      <alignment horizontal="center" vertical="top" wrapText="1"/>
    </xf>
    <xf numFmtId="4" fontId="5" fillId="0" borderId="4" xfId="2" applyNumberFormat="1" applyFont="1" applyBorder="1" applyAlignment="1">
      <alignment horizontal="left" vertical="top" wrapText="1"/>
    </xf>
    <xf numFmtId="3" fontId="5" fillId="0" borderId="4" xfId="2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4" fontId="5" fillId="0" borderId="4" xfId="2" applyNumberFormat="1" applyFont="1" applyFill="1" applyBorder="1" applyAlignment="1">
      <alignment horizontal="left" vertical="top" wrapText="1"/>
    </xf>
    <xf numFmtId="3" fontId="5" fillId="0" borderId="4" xfId="2" applyNumberFormat="1" applyFont="1" applyBorder="1" applyAlignment="1">
      <alignment vertical="top" wrapText="1"/>
    </xf>
    <xf numFmtId="1" fontId="5" fillId="0" borderId="0" xfId="2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vertical="top" wrapText="1"/>
    </xf>
    <xf numFmtId="2" fontId="0" fillId="0" borderId="0" xfId="0" applyNumberFormat="1"/>
    <xf numFmtId="15" fontId="0" fillId="0" borderId="0" xfId="0" applyNumberFormat="1"/>
    <xf numFmtId="1" fontId="7" fillId="2" borderId="4" xfId="0" applyNumberFormat="1" applyFont="1" applyFill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left" vertical="top" wrapText="1"/>
    </xf>
    <xf numFmtId="3" fontId="5" fillId="0" borderId="0" xfId="2" applyNumberFormat="1" applyFont="1" applyBorder="1" applyAlignment="1">
      <alignment vertical="top" wrapText="1"/>
    </xf>
    <xf numFmtId="4" fontId="5" fillId="0" borderId="0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3" fontId="5" fillId="0" borderId="4" xfId="2" applyNumberFormat="1" applyFont="1" applyBorder="1" applyAlignment="1">
      <alignment horizontal="left" vertical="top" wrapText="1"/>
    </xf>
    <xf numFmtId="187" fontId="5" fillId="0" borderId="4" xfId="1" applyNumberFormat="1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left" vertical="top" wrapText="1"/>
    </xf>
    <xf numFmtId="43" fontId="5" fillId="0" borderId="4" xfId="1" applyNumberFormat="1" applyFont="1" applyBorder="1" applyAlignment="1">
      <alignment horizontal="left" vertical="top" wrapText="1"/>
    </xf>
    <xf numFmtId="1" fontId="9" fillId="0" borderId="4" xfId="0" applyNumberFormat="1" applyFont="1" applyBorder="1" applyAlignment="1">
      <alignment horizontal="left" vertical="top" wrapText="1"/>
    </xf>
    <xf numFmtId="15" fontId="9" fillId="0" borderId="4" xfId="0" applyNumberFormat="1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vertical="top" wrapText="1"/>
    </xf>
    <xf numFmtId="4" fontId="5" fillId="0" borderId="4" xfId="2" applyNumberFormat="1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 wrapText="1"/>
    </xf>
    <xf numFmtId="43" fontId="8" fillId="0" borderId="3" xfId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abSelected="1" topLeftCell="A275" workbookViewId="0">
      <selection activeCell="C279" sqref="C279:C280"/>
    </sheetView>
  </sheetViews>
  <sheetFormatPr defaultRowHeight="21.75" x14ac:dyDescent="0.5"/>
  <cols>
    <col min="1" max="1" width="18.625" customWidth="1"/>
    <col min="2" max="2" width="8.625" customWidth="1"/>
    <col min="3" max="3" width="9.25" customWidth="1"/>
    <col min="4" max="4" width="10.875" customWidth="1"/>
    <col min="5" max="5" width="10" customWidth="1"/>
    <col min="6" max="6" width="7.875" customWidth="1"/>
    <col min="7" max="7" width="8.5" customWidth="1"/>
    <col min="8" max="8" width="13" style="3" customWidth="1"/>
    <col min="9" max="9" width="12.875" customWidth="1"/>
    <col min="10" max="10" width="10.5" style="8" customWidth="1"/>
    <col min="11" max="11" width="7.875" style="9" customWidth="1"/>
    <col min="12" max="12" width="8.375" style="9" customWidth="1"/>
    <col min="15" max="15" width="14.625" bestFit="1" customWidth="1"/>
  </cols>
  <sheetData>
    <row r="1" spans="1:13" ht="24" x14ac:dyDescent="0.2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3" ht="24" x14ac:dyDescent="0.2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3" ht="24" x14ac:dyDescent="0.2">
      <c r="A3" s="107" t="s">
        <v>77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3" ht="66" customHeight="1" x14ac:dyDescent="0.2">
      <c r="A4" s="114" t="s">
        <v>4</v>
      </c>
      <c r="B4" s="116" t="s">
        <v>5</v>
      </c>
      <c r="C4" s="118" t="s">
        <v>14</v>
      </c>
      <c r="D4" s="114" t="s">
        <v>6</v>
      </c>
      <c r="E4" s="118" t="s">
        <v>7</v>
      </c>
      <c r="F4" s="118" t="s">
        <v>8</v>
      </c>
      <c r="G4" s="114" t="s">
        <v>9</v>
      </c>
      <c r="H4" s="126" t="s">
        <v>15</v>
      </c>
      <c r="I4" s="127" t="s">
        <v>10</v>
      </c>
      <c r="J4" s="128" t="s">
        <v>11</v>
      </c>
      <c r="K4" s="127" t="s">
        <v>12</v>
      </c>
      <c r="L4" s="127" t="s">
        <v>13</v>
      </c>
    </row>
    <row r="5" spans="1:13" ht="66.75" customHeight="1" x14ac:dyDescent="0.2">
      <c r="A5" s="108"/>
      <c r="B5" s="109"/>
      <c r="C5" s="110"/>
      <c r="D5" s="108"/>
      <c r="E5" s="110"/>
      <c r="F5" s="110"/>
      <c r="G5" s="108"/>
      <c r="H5" s="120"/>
      <c r="I5" s="122"/>
      <c r="J5" s="124"/>
      <c r="K5" s="122"/>
      <c r="L5" s="122"/>
    </row>
    <row r="6" spans="1:13" x14ac:dyDescent="0.2">
      <c r="A6" s="1" t="s">
        <v>16</v>
      </c>
      <c r="B6" s="4">
        <v>85800</v>
      </c>
      <c r="C6" s="5"/>
      <c r="D6" s="6" t="s">
        <v>17</v>
      </c>
      <c r="E6" s="2" t="s">
        <v>1</v>
      </c>
      <c r="F6" s="5">
        <v>85800</v>
      </c>
      <c r="G6" s="7">
        <v>85800</v>
      </c>
      <c r="H6" s="15">
        <v>3730600947562</v>
      </c>
      <c r="I6" s="26" t="s">
        <v>18</v>
      </c>
      <c r="J6" s="15">
        <v>65117184119</v>
      </c>
      <c r="K6" s="11">
        <v>24049</v>
      </c>
      <c r="L6" s="11">
        <v>243210</v>
      </c>
    </row>
    <row r="7" spans="1:13" ht="43.5" x14ac:dyDescent="0.2">
      <c r="A7" s="10" t="s">
        <v>20</v>
      </c>
      <c r="B7" s="4">
        <v>32500</v>
      </c>
      <c r="C7" s="5"/>
      <c r="D7" s="6" t="s">
        <v>17</v>
      </c>
      <c r="E7" s="2" t="s">
        <v>1</v>
      </c>
      <c r="F7" s="5">
        <f>(B7)</f>
        <v>32500</v>
      </c>
      <c r="G7" s="5">
        <f>(B7)</f>
        <v>32500</v>
      </c>
      <c r="H7" s="16">
        <v>3301401316486</v>
      </c>
      <c r="I7" s="19" t="s">
        <v>2</v>
      </c>
      <c r="J7" s="17">
        <v>65117195899</v>
      </c>
      <c r="K7" s="11">
        <v>24050</v>
      </c>
      <c r="L7" s="11">
        <v>243203</v>
      </c>
    </row>
    <row r="8" spans="1:13" ht="43.5" x14ac:dyDescent="0.2">
      <c r="A8" s="10" t="s">
        <v>23</v>
      </c>
      <c r="B8" s="27">
        <v>9732.7199999999993</v>
      </c>
      <c r="C8" s="5"/>
      <c r="D8" s="6" t="s">
        <v>17</v>
      </c>
      <c r="E8" s="2" t="s">
        <v>1</v>
      </c>
      <c r="F8" s="28">
        <f t="shared" ref="F8:F22" si="0">(B8)</f>
        <v>9732.7199999999993</v>
      </c>
      <c r="G8" s="28">
        <f t="shared" ref="G8:G22" si="1">(B8)</f>
        <v>9732.7199999999993</v>
      </c>
      <c r="H8" s="15">
        <v>305557002101</v>
      </c>
      <c r="I8" s="24" t="s">
        <v>19</v>
      </c>
      <c r="J8" s="17">
        <v>65117242799</v>
      </c>
      <c r="K8" s="11">
        <v>24053</v>
      </c>
      <c r="L8" s="11">
        <v>243206</v>
      </c>
    </row>
    <row r="9" spans="1:13" x14ac:dyDescent="0.2">
      <c r="A9" s="1" t="s">
        <v>21</v>
      </c>
      <c r="B9" s="4">
        <v>33526</v>
      </c>
      <c r="C9" s="5"/>
      <c r="D9" s="6" t="s">
        <v>17</v>
      </c>
      <c r="E9" s="2" t="s">
        <v>1</v>
      </c>
      <c r="F9" s="5">
        <f t="shared" si="0"/>
        <v>33526</v>
      </c>
      <c r="G9" s="5">
        <f t="shared" si="1"/>
        <v>33526</v>
      </c>
      <c r="H9" s="15">
        <v>3301401317601</v>
      </c>
      <c r="I9" s="19" t="s">
        <v>3</v>
      </c>
      <c r="J9" s="17">
        <v>65117314856</v>
      </c>
      <c r="K9" s="11">
        <v>24060</v>
      </c>
      <c r="L9" s="11">
        <v>243213</v>
      </c>
    </row>
    <row r="10" spans="1:13" x14ac:dyDescent="0.2">
      <c r="A10" s="1" t="s">
        <v>21</v>
      </c>
      <c r="B10" s="4">
        <v>20390</v>
      </c>
      <c r="C10" s="5"/>
      <c r="D10" s="6" t="s">
        <v>17</v>
      </c>
      <c r="E10" s="2" t="s">
        <v>1</v>
      </c>
      <c r="F10" s="5">
        <f t="shared" si="0"/>
        <v>20390</v>
      </c>
      <c r="G10" s="5">
        <f t="shared" si="1"/>
        <v>20390</v>
      </c>
      <c r="H10" s="15">
        <v>3301401317601</v>
      </c>
      <c r="I10" s="19" t="s">
        <v>3</v>
      </c>
      <c r="J10" s="17">
        <v>65117318876</v>
      </c>
      <c r="K10" s="11">
        <v>24060</v>
      </c>
      <c r="L10" s="11">
        <v>243213</v>
      </c>
    </row>
    <row r="11" spans="1:13" x14ac:dyDescent="0.4">
      <c r="A11" s="1" t="s">
        <v>22</v>
      </c>
      <c r="B11" s="4">
        <v>7740</v>
      </c>
      <c r="C11" s="5"/>
      <c r="D11" s="6" t="s">
        <v>17</v>
      </c>
      <c r="E11" s="2" t="s">
        <v>1</v>
      </c>
      <c r="F11" s="5">
        <f t="shared" si="0"/>
        <v>7740</v>
      </c>
      <c r="G11" s="5">
        <f t="shared" si="1"/>
        <v>7740</v>
      </c>
      <c r="H11" s="15">
        <v>3301401317601</v>
      </c>
      <c r="I11" s="19" t="s">
        <v>3</v>
      </c>
      <c r="J11" s="17">
        <v>65117321327</v>
      </c>
      <c r="K11" s="11">
        <v>24060</v>
      </c>
      <c r="L11" s="11">
        <v>243213</v>
      </c>
      <c r="M11" s="9"/>
    </row>
    <row r="12" spans="1:13" ht="43.5" x14ac:dyDescent="0.2">
      <c r="A12" s="10" t="s">
        <v>24</v>
      </c>
      <c r="B12" s="4">
        <v>9136.1299999999992</v>
      </c>
      <c r="C12" s="5"/>
      <c r="D12" s="6" t="s">
        <v>17</v>
      </c>
      <c r="E12" s="2" t="s">
        <v>1</v>
      </c>
      <c r="F12" s="5">
        <f t="shared" si="0"/>
        <v>9136.1299999999992</v>
      </c>
      <c r="G12" s="5">
        <f t="shared" si="1"/>
        <v>9136.1299999999992</v>
      </c>
      <c r="H12" s="15">
        <v>305557002101</v>
      </c>
      <c r="I12" s="24" t="s">
        <v>19</v>
      </c>
      <c r="J12" s="17">
        <v>65117380676</v>
      </c>
      <c r="K12" s="11">
        <v>24062</v>
      </c>
      <c r="L12" s="11">
        <v>243215</v>
      </c>
    </row>
    <row r="13" spans="1:13" ht="43.5" x14ac:dyDescent="0.2">
      <c r="A13" s="10" t="s">
        <v>25</v>
      </c>
      <c r="B13" s="4">
        <v>18670</v>
      </c>
      <c r="C13" s="5"/>
      <c r="D13" s="6" t="s">
        <v>17</v>
      </c>
      <c r="E13" s="2" t="s">
        <v>1</v>
      </c>
      <c r="F13" s="5">
        <f t="shared" si="0"/>
        <v>18670</v>
      </c>
      <c r="G13" s="5">
        <f t="shared" si="1"/>
        <v>18670</v>
      </c>
      <c r="H13" s="14">
        <v>1309900391301</v>
      </c>
      <c r="I13" s="24" t="s">
        <v>26</v>
      </c>
      <c r="J13" s="17">
        <v>65117536353</v>
      </c>
      <c r="K13" s="11">
        <v>24063</v>
      </c>
      <c r="L13" s="11">
        <v>24443</v>
      </c>
    </row>
    <row r="14" spans="1:13" ht="43.5" x14ac:dyDescent="0.2">
      <c r="A14" s="10" t="s">
        <v>27</v>
      </c>
      <c r="B14" s="27">
        <v>6400</v>
      </c>
      <c r="C14" s="28"/>
      <c r="D14" s="6" t="s">
        <v>17</v>
      </c>
      <c r="E14" s="2" t="s">
        <v>1</v>
      </c>
      <c r="F14" s="5">
        <f>(B14)</f>
        <v>6400</v>
      </c>
      <c r="G14" s="5">
        <f>(B14)</f>
        <v>6400</v>
      </c>
      <c r="H14" s="18">
        <v>5301400017562</v>
      </c>
      <c r="I14" s="19" t="s">
        <v>28</v>
      </c>
      <c r="J14" s="12">
        <v>65117451313</v>
      </c>
      <c r="K14" s="11">
        <v>24067</v>
      </c>
      <c r="L14" s="11">
        <v>243220</v>
      </c>
    </row>
    <row r="15" spans="1:13" ht="43.5" x14ac:dyDescent="0.2">
      <c r="A15" s="10" t="s">
        <v>29</v>
      </c>
      <c r="B15" s="27">
        <v>9500</v>
      </c>
      <c r="C15" s="28"/>
      <c r="D15" s="6" t="s">
        <v>17</v>
      </c>
      <c r="E15" s="2" t="s">
        <v>1</v>
      </c>
      <c r="F15" s="5">
        <f>(B15)</f>
        <v>9500</v>
      </c>
      <c r="G15" s="29">
        <f>(B15)</f>
        <v>9500</v>
      </c>
      <c r="H15" s="18">
        <v>3301401317601</v>
      </c>
      <c r="I15" s="19" t="s">
        <v>3</v>
      </c>
      <c r="J15" s="20">
        <v>65117455675</v>
      </c>
      <c r="K15" s="11">
        <v>24069</v>
      </c>
      <c r="L15" s="11">
        <v>24076</v>
      </c>
    </row>
    <row r="16" spans="1:13" ht="24" x14ac:dyDescent="0.2">
      <c r="A16" s="105" t="s">
        <v>43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spans="1:12" ht="24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ht="24" x14ac:dyDescent="0.2">
      <c r="A18" s="107" t="s">
        <v>78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ht="81.75" customHeight="1" x14ac:dyDescent="0.2">
      <c r="A19" s="114" t="s">
        <v>4</v>
      </c>
      <c r="B19" s="116" t="s">
        <v>5</v>
      </c>
      <c r="C19" s="118" t="s">
        <v>14</v>
      </c>
      <c r="D19" s="114" t="s">
        <v>6</v>
      </c>
      <c r="E19" s="118" t="s">
        <v>7</v>
      </c>
      <c r="F19" s="118" t="s">
        <v>8</v>
      </c>
      <c r="G19" s="114" t="s">
        <v>9</v>
      </c>
      <c r="H19" s="126" t="s">
        <v>15</v>
      </c>
      <c r="I19" s="127" t="s">
        <v>10</v>
      </c>
      <c r="J19" s="128" t="s">
        <v>11</v>
      </c>
      <c r="K19" s="127" t="s">
        <v>12</v>
      </c>
      <c r="L19" s="127" t="s">
        <v>13</v>
      </c>
    </row>
    <row r="20" spans="1:12" ht="51.75" customHeight="1" thickBot="1" x14ac:dyDescent="0.25">
      <c r="A20" s="115"/>
      <c r="B20" s="117"/>
      <c r="C20" s="119"/>
      <c r="D20" s="115"/>
      <c r="E20" s="119"/>
      <c r="F20" s="119"/>
      <c r="G20" s="115"/>
      <c r="H20" s="126"/>
      <c r="I20" s="127"/>
      <c r="J20" s="128"/>
      <c r="K20" s="127"/>
      <c r="L20" s="127"/>
    </row>
    <row r="21" spans="1:12" ht="66" thickBot="1" x14ac:dyDescent="0.25">
      <c r="A21" s="10" t="s">
        <v>30</v>
      </c>
      <c r="B21" s="27">
        <v>18000</v>
      </c>
      <c r="C21" s="28"/>
      <c r="D21" s="6" t="s">
        <v>17</v>
      </c>
      <c r="E21" s="2" t="s">
        <v>1</v>
      </c>
      <c r="F21" s="5">
        <f t="shared" si="0"/>
        <v>18000</v>
      </c>
      <c r="G21" s="29">
        <f t="shared" si="1"/>
        <v>18000</v>
      </c>
      <c r="H21" s="21">
        <v>3300900248361</v>
      </c>
      <c r="I21" s="22" t="s">
        <v>31</v>
      </c>
      <c r="J21" s="17">
        <v>65117528500</v>
      </c>
      <c r="K21" s="11">
        <v>24071</v>
      </c>
      <c r="L21" s="11">
        <v>24072</v>
      </c>
    </row>
    <row r="22" spans="1:12" ht="43.5" x14ac:dyDescent="0.2">
      <c r="A22" s="10" t="s">
        <v>32</v>
      </c>
      <c r="B22" s="4">
        <v>18670</v>
      </c>
      <c r="C22" s="5"/>
      <c r="D22" s="6" t="s">
        <v>17</v>
      </c>
      <c r="E22" s="2" t="s">
        <v>1</v>
      </c>
      <c r="F22" s="5">
        <f t="shared" si="0"/>
        <v>18670</v>
      </c>
      <c r="G22" s="29">
        <f t="shared" si="1"/>
        <v>18670</v>
      </c>
      <c r="H22" s="14">
        <v>1309900391301</v>
      </c>
      <c r="I22" s="24" t="s">
        <v>26</v>
      </c>
      <c r="J22" s="53">
        <v>65117536353</v>
      </c>
      <c r="K22" s="11">
        <v>24071</v>
      </c>
      <c r="L22" s="11">
        <v>24443</v>
      </c>
    </row>
    <row r="23" spans="1:12" x14ac:dyDescent="0.2">
      <c r="A23" s="33"/>
      <c r="B23" s="34"/>
      <c r="C23" s="35"/>
      <c r="D23" s="36"/>
      <c r="E23" s="37"/>
      <c r="F23" s="35"/>
      <c r="G23" s="38"/>
      <c r="H23" s="84"/>
      <c r="I23" s="65"/>
      <c r="J23" s="41"/>
      <c r="K23" s="42"/>
      <c r="L23" s="42"/>
    </row>
    <row r="24" spans="1:12" x14ac:dyDescent="0.2">
      <c r="A24" s="33"/>
      <c r="B24" s="34"/>
      <c r="C24" s="35"/>
      <c r="D24" s="36"/>
      <c r="E24" s="37"/>
      <c r="F24" s="35"/>
      <c r="G24" s="38"/>
      <c r="H24" s="84"/>
      <c r="I24" s="65"/>
      <c r="J24" s="41"/>
      <c r="K24" s="42"/>
      <c r="L24" s="42"/>
    </row>
    <row r="25" spans="1:12" x14ac:dyDescent="0.2">
      <c r="A25" s="33"/>
      <c r="B25" s="34"/>
      <c r="C25" s="35"/>
      <c r="D25" s="36"/>
      <c r="E25" s="37"/>
      <c r="F25" s="35"/>
      <c r="G25" s="38"/>
      <c r="H25" s="84"/>
      <c r="I25" s="65"/>
      <c r="J25" s="41"/>
      <c r="K25" s="42"/>
      <c r="L25" s="42"/>
    </row>
    <row r="26" spans="1:12" x14ac:dyDescent="0.2">
      <c r="A26" s="33"/>
      <c r="B26" s="34"/>
      <c r="C26" s="35"/>
      <c r="D26" s="36"/>
      <c r="E26" s="37"/>
      <c r="F26" s="35"/>
      <c r="G26" s="38"/>
      <c r="H26" s="84"/>
      <c r="I26" s="65"/>
      <c r="J26" s="41"/>
      <c r="K26" s="42"/>
      <c r="L26" s="42"/>
    </row>
    <row r="27" spans="1:12" x14ac:dyDescent="0.2">
      <c r="A27" s="33"/>
      <c r="B27" s="34"/>
      <c r="C27" s="35"/>
      <c r="D27" s="36"/>
      <c r="E27" s="37"/>
      <c r="F27" s="35"/>
      <c r="G27" s="38"/>
      <c r="H27" s="84"/>
      <c r="I27" s="65"/>
      <c r="J27" s="41"/>
      <c r="K27" s="42"/>
      <c r="L27" s="42"/>
    </row>
    <row r="28" spans="1:12" x14ac:dyDescent="0.2">
      <c r="A28" s="33"/>
      <c r="B28" s="34"/>
      <c r="C28" s="35"/>
      <c r="D28" s="36"/>
      <c r="E28" s="37"/>
      <c r="F28" s="35"/>
      <c r="G28" s="38"/>
      <c r="H28" s="84"/>
      <c r="I28" s="65"/>
      <c r="J28" s="41"/>
      <c r="K28" s="42"/>
      <c r="L28" s="42"/>
    </row>
    <row r="29" spans="1:12" x14ac:dyDescent="0.2">
      <c r="A29" s="33"/>
      <c r="B29" s="34"/>
      <c r="C29" s="35"/>
      <c r="D29" s="36"/>
      <c r="E29" s="37"/>
      <c r="F29" s="35"/>
      <c r="G29" s="38"/>
      <c r="H29" s="84"/>
      <c r="I29" s="65"/>
      <c r="J29" s="41"/>
      <c r="K29" s="42"/>
      <c r="L29" s="42"/>
    </row>
    <row r="30" spans="1:12" x14ac:dyDescent="0.2">
      <c r="A30" s="33"/>
      <c r="B30" s="34"/>
      <c r="C30" s="35"/>
      <c r="D30" s="36"/>
      <c r="E30" s="37"/>
      <c r="F30" s="35"/>
      <c r="G30" s="38"/>
      <c r="H30" s="84"/>
      <c r="I30" s="65"/>
      <c r="J30" s="41"/>
      <c r="K30" s="42"/>
      <c r="L30" s="42"/>
    </row>
    <row r="31" spans="1:12" ht="24" x14ac:dyDescent="0.5">
      <c r="A31" s="43"/>
      <c r="B31" s="44"/>
      <c r="C31" s="45"/>
      <c r="D31" s="36"/>
      <c r="E31" s="46"/>
      <c r="F31" s="45"/>
      <c r="G31" s="47"/>
      <c r="H31" s="48"/>
      <c r="I31" s="49"/>
      <c r="J31" s="50"/>
      <c r="K31" s="51"/>
      <c r="L31" s="51"/>
    </row>
    <row r="32" spans="1:12" ht="24" x14ac:dyDescent="0.5">
      <c r="A32" s="43"/>
      <c r="B32" s="44"/>
      <c r="C32" s="45"/>
      <c r="D32" s="47"/>
      <c r="E32" s="46"/>
      <c r="F32" s="45"/>
      <c r="G32" s="47"/>
      <c r="H32" s="48"/>
      <c r="I32" s="49"/>
      <c r="J32" s="50"/>
      <c r="K32" s="51"/>
      <c r="L32" s="51"/>
    </row>
    <row r="33" spans="1:12" ht="24" x14ac:dyDescent="0.5">
      <c r="A33" s="49"/>
      <c r="B33" s="49"/>
      <c r="C33" s="49"/>
      <c r="D33" s="49"/>
      <c r="E33" s="49"/>
      <c r="F33" s="45"/>
      <c r="G33" s="47"/>
      <c r="H33" s="52"/>
      <c r="I33" s="49"/>
      <c r="J33" s="50"/>
      <c r="K33" s="51"/>
      <c r="L33" s="51"/>
    </row>
    <row r="34" spans="1:12" ht="24" x14ac:dyDescent="0.2">
      <c r="A34" s="105" t="s">
        <v>42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1:12" ht="24" x14ac:dyDescent="0.2">
      <c r="A35" s="106" t="s">
        <v>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</row>
    <row r="36" spans="1:12" ht="24" x14ac:dyDescent="0.2">
      <c r="A36" s="107" t="s">
        <v>79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</row>
    <row r="37" spans="1:12" ht="66" customHeight="1" x14ac:dyDescent="0.2">
      <c r="A37" s="114" t="s">
        <v>4</v>
      </c>
      <c r="B37" s="116" t="s">
        <v>5</v>
      </c>
      <c r="C37" s="118" t="s">
        <v>14</v>
      </c>
      <c r="D37" s="114" t="s">
        <v>6</v>
      </c>
      <c r="E37" s="118" t="s">
        <v>7</v>
      </c>
      <c r="F37" s="118" t="s">
        <v>8</v>
      </c>
      <c r="G37" s="114" t="s">
        <v>9</v>
      </c>
      <c r="H37" s="120" t="s">
        <v>15</v>
      </c>
      <c r="I37" s="122" t="s">
        <v>10</v>
      </c>
      <c r="J37" s="124" t="s">
        <v>11</v>
      </c>
      <c r="K37" s="122" t="s">
        <v>12</v>
      </c>
      <c r="L37" s="122" t="s">
        <v>13</v>
      </c>
    </row>
    <row r="38" spans="1:12" ht="65.25" customHeight="1" x14ac:dyDescent="0.2">
      <c r="A38" s="115"/>
      <c r="B38" s="117"/>
      <c r="C38" s="119"/>
      <c r="D38" s="115"/>
      <c r="E38" s="119"/>
      <c r="F38" s="119"/>
      <c r="G38" s="115"/>
      <c r="H38" s="121"/>
      <c r="I38" s="123"/>
      <c r="J38" s="125"/>
      <c r="K38" s="123"/>
      <c r="L38" s="123"/>
    </row>
    <row r="39" spans="1:12" ht="43.5" x14ac:dyDescent="0.2">
      <c r="A39" s="10" t="s">
        <v>33</v>
      </c>
      <c r="B39" s="27">
        <v>8370</v>
      </c>
      <c r="C39" s="28"/>
      <c r="D39" s="6" t="s">
        <v>17</v>
      </c>
      <c r="E39" s="2" t="s">
        <v>1</v>
      </c>
      <c r="F39" s="5">
        <f t="shared" ref="F39:F52" si="2">(B39)</f>
        <v>8370</v>
      </c>
      <c r="G39" s="31">
        <f t="shared" ref="G39:G52" si="3">(B39)</f>
        <v>8370</v>
      </c>
      <c r="H39" s="13">
        <v>3301000827706</v>
      </c>
      <c r="I39" s="24" t="s">
        <v>34</v>
      </c>
      <c r="J39" s="17">
        <v>65127130571</v>
      </c>
      <c r="K39" s="11">
        <v>24082</v>
      </c>
      <c r="L39" s="11">
        <v>24089</v>
      </c>
    </row>
    <row r="40" spans="1:12" ht="43.5" x14ac:dyDescent="0.2">
      <c r="A40" s="10" t="s">
        <v>35</v>
      </c>
      <c r="B40" s="27">
        <v>13855</v>
      </c>
      <c r="C40" s="28"/>
      <c r="D40" s="6" t="s">
        <v>17</v>
      </c>
      <c r="E40" s="2" t="s">
        <v>1</v>
      </c>
      <c r="F40" s="5">
        <f t="shared" si="2"/>
        <v>13855</v>
      </c>
      <c r="G40" s="32">
        <f t="shared" si="3"/>
        <v>13855</v>
      </c>
      <c r="H40" s="13">
        <v>3301401317601</v>
      </c>
      <c r="I40" s="19" t="s">
        <v>3</v>
      </c>
      <c r="J40" s="17">
        <v>65127135537</v>
      </c>
      <c r="K40" s="11">
        <v>24082</v>
      </c>
      <c r="L40" s="11">
        <v>24097</v>
      </c>
    </row>
    <row r="41" spans="1:12" ht="43.5" x14ac:dyDescent="0.2">
      <c r="A41" s="10" t="s">
        <v>36</v>
      </c>
      <c r="B41" s="27">
        <v>21260</v>
      </c>
      <c r="C41" s="28"/>
      <c r="D41" s="6" t="s">
        <v>17</v>
      </c>
      <c r="E41" s="2" t="s">
        <v>1</v>
      </c>
      <c r="F41" s="5">
        <f t="shared" si="2"/>
        <v>21260</v>
      </c>
      <c r="G41" s="32">
        <f t="shared" si="3"/>
        <v>21260</v>
      </c>
      <c r="H41" s="23">
        <v>3301400963691</v>
      </c>
      <c r="I41" s="22" t="s">
        <v>37</v>
      </c>
      <c r="J41" s="17">
        <v>65127106600</v>
      </c>
      <c r="K41" s="11">
        <v>24082</v>
      </c>
      <c r="L41" s="11">
        <v>24112</v>
      </c>
    </row>
    <row r="42" spans="1:12" ht="43.5" x14ac:dyDescent="0.2">
      <c r="A42" s="10" t="s">
        <v>38</v>
      </c>
      <c r="B42" s="4">
        <v>5760</v>
      </c>
      <c r="C42" s="5"/>
      <c r="D42" s="6" t="s">
        <v>17</v>
      </c>
      <c r="E42" s="2" t="s">
        <v>1</v>
      </c>
      <c r="F42" s="5">
        <f t="shared" si="2"/>
        <v>5760</v>
      </c>
      <c r="G42" s="32">
        <f t="shared" si="3"/>
        <v>5760</v>
      </c>
      <c r="H42" s="13">
        <v>3301400269549</v>
      </c>
      <c r="I42" s="19" t="s">
        <v>39</v>
      </c>
      <c r="J42" s="17">
        <v>65127138592</v>
      </c>
      <c r="K42" s="11">
        <v>24082</v>
      </c>
      <c r="L42" s="11">
        <v>24097</v>
      </c>
    </row>
    <row r="43" spans="1:12" ht="43.5" x14ac:dyDescent="0.2">
      <c r="A43" s="25" t="s">
        <v>40</v>
      </c>
      <c r="B43" s="4">
        <v>10000</v>
      </c>
      <c r="C43" s="5"/>
      <c r="D43" s="6" t="s">
        <v>17</v>
      </c>
      <c r="E43" s="2" t="s">
        <v>1</v>
      </c>
      <c r="F43" s="5">
        <f t="shared" si="2"/>
        <v>10000</v>
      </c>
      <c r="G43" s="32">
        <f t="shared" si="3"/>
        <v>10000</v>
      </c>
      <c r="H43" s="13">
        <v>1309900233668</v>
      </c>
      <c r="I43" s="24" t="s">
        <v>41</v>
      </c>
      <c r="J43" s="17">
        <v>65127224105</v>
      </c>
      <c r="K43" s="11">
        <v>24085</v>
      </c>
      <c r="L43" s="11">
        <v>24092</v>
      </c>
    </row>
    <row r="44" spans="1:12" ht="43.5" x14ac:dyDescent="0.2">
      <c r="A44" s="10" t="s">
        <v>20</v>
      </c>
      <c r="B44" s="4">
        <v>5730</v>
      </c>
      <c r="C44" s="5"/>
      <c r="D44" s="6" t="s">
        <v>17</v>
      </c>
      <c r="E44" s="2" t="s">
        <v>1</v>
      </c>
      <c r="F44" s="5">
        <f t="shared" si="2"/>
        <v>5730</v>
      </c>
      <c r="G44" s="32">
        <f t="shared" si="3"/>
        <v>5730</v>
      </c>
      <c r="H44" s="13">
        <v>3301000827706</v>
      </c>
      <c r="I44" s="24" t="s">
        <v>34</v>
      </c>
      <c r="J44" s="17">
        <v>65127219994</v>
      </c>
      <c r="K44" s="11">
        <v>24085</v>
      </c>
      <c r="L44" s="11">
        <v>24092</v>
      </c>
    </row>
    <row r="45" spans="1:12" ht="87" x14ac:dyDescent="0.2">
      <c r="A45" s="10" t="s">
        <v>45</v>
      </c>
      <c r="B45" s="4">
        <v>5280</v>
      </c>
      <c r="C45" s="5"/>
      <c r="D45" s="6" t="s">
        <v>17</v>
      </c>
      <c r="E45" s="2" t="s">
        <v>1</v>
      </c>
      <c r="F45" s="5">
        <f t="shared" ref="F45" si="4">(B45)</f>
        <v>5280</v>
      </c>
      <c r="G45" s="29">
        <f t="shared" ref="G45" si="5">(B45)</f>
        <v>5280</v>
      </c>
      <c r="H45" s="13">
        <v>3301401317601</v>
      </c>
      <c r="I45" s="19" t="s">
        <v>3</v>
      </c>
      <c r="J45" s="17">
        <v>66017241938</v>
      </c>
      <c r="K45" s="11">
        <v>24117</v>
      </c>
      <c r="L45" s="11">
        <v>24124</v>
      </c>
    </row>
    <row r="46" spans="1:12" ht="24" x14ac:dyDescent="0.2">
      <c r="A46" s="105" t="s">
        <v>44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</row>
    <row r="47" spans="1:12" ht="24" x14ac:dyDescent="0.2">
      <c r="A47" s="106" t="s">
        <v>0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1:12" ht="24" x14ac:dyDescent="0.2">
      <c r="A48" s="107" t="s">
        <v>80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</row>
    <row r="49" spans="1:12" ht="81.75" customHeight="1" x14ac:dyDescent="0.2">
      <c r="A49" s="114" t="s">
        <v>4</v>
      </c>
      <c r="B49" s="116" t="s">
        <v>5</v>
      </c>
      <c r="C49" s="118" t="s">
        <v>14</v>
      </c>
      <c r="D49" s="114" t="s">
        <v>6</v>
      </c>
      <c r="E49" s="118" t="s">
        <v>7</v>
      </c>
      <c r="F49" s="118" t="s">
        <v>8</v>
      </c>
      <c r="G49" s="114" t="s">
        <v>9</v>
      </c>
      <c r="H49" s="120" t="s">
        <v>15</v>
      </c>
      <c r="I49" s="122" t="s">
        <v>10</v>
      </c>
      <c r="J49" s="124" t="s">
        <v>11</v>
      </c>
      <c r="K49" s="122" t="s">
        <v>12</v>
      </c>
      <c r="L49" s="122" t="s">
        <v>13</v>
      </c>
    </row>
    <row r="50" spans="1:12" ht="55.5" customHeight="1" x14ac:dyDescent="0.2">
      <c r="A50" s="115"/>
      <c r="B50" s="117"/>
      <c r="C50" s="119"/>
      <c r="D50" s="115"/>
      <c r="E50" s="119"/>
      <c r="F50" s="119"/>
      <c r="G50" s="115"/>
      <c r="H50" s="121"/>
      <c r="I50" s="123"/>
      <c r="J50" s="125"/>
      <c r="K50" s="123"/>
      <c r="L50" s="123"/>
    </row>
    <row r="51" spans="1:12" ht="87" x14ac:dyDescent="0.2">
      <c r="A51" s="10" t="s">
        <v>46</v>
      </c>
      <c r="B51" s="4">
        <v>15000</v>
      </c>
      <c r="C51" s="5"/>
      <c r="D51" s="6" t="s">
        <v>17</v>
      </c>
      <c r="E51" s="2" t="s">
        <v>1</v>
      </c>
      <c r="F51" s="5">
        <f t="shared" si="2"/>
        <v>15000</v>
      </c>
      <c r="G51" s="29">
        <f t="shared" si="3"/>
        <v>15000</v>
      </c>
      <c r="H51" s="13">
        <v>1309901090836</v>
      </c>
      <c r="I51" s="24" t="s">
        <v>47</v>
      </c>
      <c r="J51" s="17">
        <v>66017247430</v>
      </c>
      <c r="K51" s="11">
        <v>24117</v>
      </c>
      <c r="L51" s="11">
        <v>24124</v>
      </c>
    </row>
    <row r="52" spans="1:12" ht="87" x14ac:dyDescent="0.2">
      <c r="A52" s="24" t="s">
        <v>48</v>
      </c>
      <c r="B52" s="54">
        <v>20000</v>
      </c>
      <c r="C52" s="19"/>
      <c r="D52" s="6" t="s">
        <v>17</v>
      </c>
      <c r="E52" s="2" t="s">
        <v>1</v>
      </c>
      <c r="F52" s="5">
        <f t="shared" si="2"/>
        <v>20000</v>
      </c>
      <c r="G52" s="29">
        <f t="shared" si="3"/>
        <v>20000</v>
      </c>
      <c r="H52" s="17">
        <v>1309900763420</v>
      </c>
      <c r="I52" s="22" t="s">
        <v>49</v>
      </c>
      <c r="J52" s="17">
        <v>66017280867</v>
      </c>
      <c r="K52" s="11">
        <v>24117</v>
      </c>
      <c r="L52" s="11">
        <v>24124</v>
      </c>
    </row>
    <row r="53" spans="1:12" ht="43.5" x14ac:dyDescent="0.2">
      <c r="A53" s="24" t="s">
        <v>50</v>
      </c>
      <c r="B53" s="54">
        <v>15310</v>
      </c>
      <c r="C53" s="19"/>
      <c r="D53" s="6" t="s">
        <v>17</v>
      </c>
      <c r="E53" s="2" t="s">
        <v>1</v>
      </c>
      <c r="F53" s="5">
        <f>(B53)</f>
        <v>15310</v>
      </c>
      <c r="G53" s="29">
        <f>(B53)</f>
        <v>15310</v>
      </c>
      <c r="H53" s="17">
        <v>3309900708409</v>
      </c>
      <c r="I53" s="24" t="s">
        <v>51</v>
      </c>
      <c r="J53" s="17">
        <v>66017458734</v>
      </c>
      <c r="K53" s="11">
        <v>24131</v>
      </c>
      <c r="L53" s="11">
        <v>24136</v>
      </c>
    </row>
    <row r="54" spans="1:12" ht="43.5" x14ac:dyDescent="0.2">
      <c r="A54" s="24" t="s">
        <v>52</v>
      </c>
      <c r="B54" s="54">
        <v>7540</v>
      </c>
      <c r="C54" s="19"/>
      <c r="D54" s="6" t="s">
        <v>17</v>
      </c>
      <c r="E54" s="2" t="s">
        <v>1</v>
      </c>
      <c r="F54" s="5">
        <f>(B54)</f>
        <v>7540</v>
      </c>
      <c r="G54" s="29">
        <f>(B54)</f>
        <v>7540</v>
      </c>
      <c r="H54" s="13">
        <v>3301401317601</v>
      </c>
      <c r="I54" s="19" t="s">
        <v>3</v>
      </c>
      <c r="J54" s="17">
        <v>66017463836</v>
      </c>
      <c r="K54" s="11">
        <v>24131</v>
      </c>
      <c r="L54" s="11">
        <v>24136</v>
      </c>
    </row>
    <row r="55" spans="1:12" ht="43.5" x14ac:dyDescent="0.2">
      <c r="A55" s="24" t="s">
        <v>53</v>
      </c>
      <c r="B55" s="54">
        <v>18135</v>
      </c>
      <c r="C55" s="19"/>
      <c r="D55" s="6" t="s">
        <v>17</v>
      </c>
      <c r="E55" s="2" t="s">
        <v>1</v>
      </c>
      <c r="F55" s="5">
        <f>(B55)</f>
        <v>18135</v>
      </c>
      <c r="G55" s="29">
        <f>(B55)</f>
        <v>18135</v>
      </c>
      <c r="H55" s="13">
        <v>3301401317601</v>
      </c>
      <c r="I55" s="19" t="s">
        <v>3</v>
      </c>
      <c r="J55" s="17">
        <v>66017471546</v>
      </c>
      <c r="K55" s="11">
        <v>24131</v>
      </c>
      <c r="L55" s="11">
        <v>24136</v>
      </c>
    </row>
    <row r="56" spans="1:12" ht="43.5" x14ac:dyDescent="0.2">
      <c r="A56" s="24" t="s">
        <v>54</v>
      </c>
      <c r="B56" s="54">
        <v>22905</v>
      </c>
      <c r="C56" s="19"/>
      <c r="D56" s="6" t="s">
        <v>17</v>
      </c>
      <c r="E56" s="2" t="s">
        <v>1</v>
      </c>
      <c r="F56" s="5">
        <f>(B56)</f>
        <v>22905</v>
      </c>
      <c r="G56" s="29">
        <f>(B56)</f>
        <v>22905</v>
      </c>
      <c r="H56" s="55">
        <v>3301400969320</v>
      </c>
      <c r="I56" s="24" t="s">
        <v>55</v>
      </c>
      <c r="J56" s="17">
        <v>66017475036</v>
      </c>
      <c r="K56" s="11">
        <v>24131</v>
      </c>
      <c r="L56" s="11">
        <v>24136</v>
      </c>
    </row>
    <row r="57" spans="1:12" ht="24" x14ac:dyDescent="0.2">
      <c r="A57" s="105" t="s">
        <v>44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</row>
    <row r="58" spans="1:12" ht="24" x14ac:dyDescent="0.2">
      <c r="A58" s="106" t="s">
        <v>0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1:12" ht="24" x14ac:dyDescent="0.2">
      <c r="A59" s="107" t="s">
        <v>81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</row>
    <row r="60" spans="1:12" ht="66" customHeight="1" x14ac:dyDescent="0.2">
      <c r="A60" s="114" t="s">
        <v>4</v>
      </c>
      <c r="B60" s="116" t="s">
        <v>5</v>
      </c>
      <c r="C60" s="118" t="s">
        <v>14</v>
      </c>
      <c r="D60" s="114" t="s">
        <v>6</v>
      </c>
      <c r="E60" s="118" t="s">
        <v>7</v>
      </c>
      <c r="F60" s="118" t="s">
        <v>8</v>
      </c>
      <c r="G60" s="114" t="s">
        <v>9</v>
      </c>
      <c r="H60" s="120" t="s">
        <v>15</v>
      </c>
      <c r="I60" s="122" t="s">
        <v>10</v>
      </c>
      <c r="J60" s="124" t="s">
        <v>11</v>
      </c>
      <c r="K60" s="122" t="s">
        <v>12</v>
      </c>
      <c r="L60" s="122" t="s">
        <v>13</v>
      </c>
    </row>
    <row r="61" spans="1:12" ht="71.25" customHeight="1" x14ac:dyDescent="0.2">
      <c r="A61" s="115"/>
      <c r="B61" s="117"/>
      <c r="C61" s="119"/>
      <c r="D61" s="115"/>
      <c r="E61" s="119"/>
      <c r="F61" s="119"/>
      <c r="G61" s="115"/>
      <c r="H61" s="121"/>
      <c r="I61" s="123"/>
      <c r="J61" s="125"/>
      <c r="K61" s="123"/>
      <c r="L61" s="123"/>
    </row>
    <row r="62" spans="1:12" ht="43.5" x14ac:dyDescent="0.2">
      <c r="A62" s="24" t="s">
        <v>54</v>
      </c>
      <c r="B62" s="54">
        <v>31825</v>
      </c>
      <c r="C62" s="19"/>
      <c r="D62" s="6" t="s">
        <v>17</v>
      </c>
      <c r="E62" s="2" t="s">
        <v>1</v>
      </c>
      <c r="F62" s="5">
        <f t="shared" ref="F62:F116" si="6">(B62)</f>
        <v>31825</v>
      </c>
      <c r="G62" s="29">
        <f t="shared" ref="G62:G116" si="7">(B62)</f>
        <v>31825</v>
      </c>
      <c r="H62" s="55">
        <v>3301400969321</v>
      </c>
      <c r="I62" s="24" t="s">
        <v>55</v>
      </c>
      <c r="J62" s="17">
        <v>66027103880</v>
      </c>
      <c r="K62" s="11">
        <v>24138</v>
      </c>
      <c r="L62" s="11">
        <v>24145</v>
      </c>
    </row>
    <row r="63" spans="1:12" ht="43.5" x14ac:dyDescent="0.2">
      <c r="A63" s="24" t="s">
        <v>88</v>
      </c>
      <c r="B63" s="54">
        <v>8030</v>
      </c>
      <c r="C63" s="19"/>
      <c r="D63" s="6" t="s">
        <v>17</v>
      </c>
      <c r="E63" s="2" t="s">
        <v>1</v>
      </c>
      <c r="F63" s="5">
        <f>(B63)</f>
        <v>8030</v>
      </c>
      <c r="G63" s="29">
        <f>(B63)</f>
        <v>8030</v>
      </c>
      <c r="H63" s="17">
        <v>3301401316486</v>
      </c>
      <c r="I63" s="24" t="s">
        <v>2</v>
      </c>
      <c r="J63" s="17">
        <v>66027189468</v>
      </c>
      <c r="K63" s="11">
        <v>24147</v>
      </c>
      <c r="L63" s="11">
        <v>24154</v>
      </c>
    </row>
    <row r="64" spans="1:12" ht="43.5" x14ac:dyDescent="0.2">
      <c r="A64" s="24" t="s">
        <v>89</v>
      </c>
      <c r="B64" s="54">
        <v>12500</v>
      </c>
      <c r="C64" s="19"/>
      <c r="D64" s="6" t="s">
        <v>17</v>
      </c>
      <c r="E64" s="2" t="s">
        <v>1</v>
      </c>
      <c r="F64" s="5">
        <f>(B64)</f>
        <v>12500</v>
      </c>
      <c r="G64" s="29">
        <f>(B64)</f>
        <v>12500</v>
      </c>
      <c r="H64" s="17">
        <v>3301401316487</v>
      </c>
      <c r="I64" s="24" t="s">
        <v>2</v>
      </c>
      <c r="J64" s="17">
        <v>6602729942</v>
      </c>
      <c r="K64" s="11">
        <v>24147</v>
      </c>
      <c r="L64" s="11">
        <v>24162</v>
      </c>
    </row>
    <row r="65" spans="1:12" ht="43.5" x14ac:dyDescent="0.2">
      <c r="A65" s="24" t="s">
        <v>88</v>
      </c>
      <c r="B65" s="54">
        <v>25960</v>
      </c>
      <c r="C65" s="19"/>
      <c r="D65" s="6" t="s">
        <v>17</v>
      </c>
      <c r="E65" s="2" t="s">
        <v>1</v>
      </c>
      <c r="F65" s="5">
        <f>(B65)</f>
        <v>25960</v>
      </c>
      <c r="G65" s="29">
        <f>(B65)</f>
        <v>25960</v>
      </c>
      <c r="H65" s="13">
        <v>3301000827706</v>
      </c>
      <c r="I65" s="19" t="s">
        <v>34</v>
      </c>
      <c r="J65" s="17">
        <v>66027234405</v>
      </c>
      <c r="K65" s="11">
        <v>24147</v>
      </c>
      <c r="L65" s="11">
        <v>24162</v>
      </c>
    </row>
    <row r="66" spans="1:12" x14ac:dyDescent="0.2">
      <c r="A66" s="65"/>
      <c r="B66" s="73"/>
      <c r="C66" s="40"/>
      <c r="D66" s="36"/>
      <c r="E66" s="37"/>
      <c r="F66" s="35"/>
      <c r="G66" s="38"/>
      <c r="H66" s="39"/>
      <c r="I66" s="40"/>
      <c r="J66" s="41"/>
      <c r="K66" s="42"/>
      <c r="L66" s="42"/>
    </row>
    <row r="67" spans="1:12" x14ac:dyDescent="0.2">
      <c r="A67" s="65"/>
      <c r="B67" s="73"/>
      <c r="C67" s="40"/>
      <c r="D67" s="36"/>
      <c r="E67" s="37"/>
      <c r="F67" s="35"/>
      <c r="G67" s="38"/>
      <c r="H67" s="39"/>
      <c r="I67" s="40"/>
      <c r="J67" s="41"/>
      <c r="K67" s="42"/>
      <c r="L67" s="42"/>
    </row>
    <row r="68" spans="1:12" x14ac:dyDescent="0.2">
      <c r="A68" s="65"/>
      <c r="B68" s="73"/>
      <c r="C68" s="40"/>
      <c r="D68" s="36"/>
      <c r="E68" s="37"/>
      <c r="F68" s="35"/>
      <c r="G68" s="38"/>
      <c r="H68" s="39"/>
      <c r="I68" s="40"/>
      <c r="J68" s="41"/>
      <c r="K68" s="42"/>
      <c r="L68" s="42"/>
    </row>
    <row r="69" spans="1:12" x14ac:dyDescent="0.2">
      <c r="A69" s="65"/>
      <c r="B69" s="73"/>
      <c r="C69" s="40"/>
      <c r="D69" s="36"/>
      <c r="E69" s="37"/>
      <c r="F69" s="35"/>
      <c r="G69" s="38"/>
      <c r="H69" s="39"/>
      <c r="I69" s="40"/>
      <c r="J69" s="41"/>
      <c r="K69" s="42"/>
      <c r="L69" s="42"/>
    </row>
    <row r="70" spans="1:12" x14ac:dyDescent="0.2">
      <c r="A70" s="65"/>
      <c r="B70" s="73"/>
      <c r="C70" s="40"/>
      <c r="D70" s="36"/>
      <c r="E70" s="37"/>
      <c r="F70" s="35"/>
      <c r="G70" s="38"/>
      <c r="H70" s="39"/>
      <c r="I70" s="40"/>
      <c r="J70" s="41"/>
      <c r="K70" s="42"/>
      <c r="L70" s="42"/>
    </row>
    <row r="71" spans="1:12" x14ac:dyDescent="0.2">
      <c r="A71" s="65"/>
      <c r="B71" s="73"/>
      <c r="C71" s="40"/>
      <c r="D71" s="36"/>
      <c r="E71" s="37"/>
      <c r="F71" s="35"/>
      <c r="G71" s="38"/>
      <c r="H71" s="39"/>
      <c r="I71" s="40"/>
      <c r="J71" s="41"/>
      <c r="K71" s="42"/>
      <c r="L71" s="42"/>
    </row>
    <row r="72" spans="1:12" x14ac:dyDescent="0.2">
      <c r="A72" s="65"/>
      <c r="B72" s="73"/>
      <c r="C72" s="40"/>
      <c r="D72" s="36"/>
      <c r="E72" s="37"/>
      <c r="F72" s="35"/>
      <c r="G72" s="38"/>
      <c r="H72" s="39"/>
      <c r="I72" s="40"/>
      <c r="J72" s="41"/>
      <c r="K72" s="42"/>
      <c r="L72" s="42"/>
    </row>
    <row r="73" spans="1:12" x14ac:dyDescent="0.2">
      <c r="A73" s="65"/>
      <c r="B73" s="73"/>
      <c r="C73" s="40"/>
      <c r="D73" s="36"/>
      <c r="E73" s="37"/>
      <c r="F73" s="35"/>
      <c r="G73" s="38"/>
      <c r="H73" s="39"/>
      <c r="I73" s="40"/>
      <c r="J73" s="41"/>
      <c r="K73" s="42"/>
      <c r="L73" s="42"/>
    </row>
    <row r="74" spans="1:12" ht="24" x14ac:dyDescent="0.2">
      <c r="A74" s="105" t="s">
        <v>56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</row>
    <row r="75" spans="1:12" ht="24" x14ac:dyDescent="0.2">
      <c r="A75" s="106" t="s">
        <v>0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</row>
    <row r="76" spans="1:12" ht="24" x14ac:dyDescent="0.2">
      <c r="A76" s="107" t="s">
        <v>84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</row>
    <row r="77" spans="1:12" ht="63" customHeight="1" x14ac:dyDescent="0.2">
      <c r="A77" s="114" t="s">
        <v>4</v>
      </c>
      <c r="B77" s="116" t="s">
        <v>5</v>
      </c>
      <c r="C77" s="118" t="s">
        <v>14</v>
      </c>
      <c r="D77" s="114" t="s">
        <v>6</v>
      </c>
      <c r="E77" s="118" t="s">
        <v>7</v>
      </c>
      <c r="F77" s="118" t="s">
        <v>8</v>
      </c>
      <c r="G77" s="114" t="s">
        <v>9</v>
      </c>
      <c r="H77" s="120" t="s">
        <v>15</v>
      </c>
      <c r="I77" s="122" t="s">
        <v>10</v>
      </c>
      <c r="J77" s="124" t="s">
        <v>11</v>
      </c>
      <c r="K77" s="122" t="s">
        <v>12</v>
      </c>
      <c r="L77" s="122" t="s">
        <v>13</v>
      </c>
    </row>
    <row r="78" spans="1:12" ht="71.25" customHeight="1" x14ac:dyDescent="0.2">
      <c r="A78" s="115"/>
      <c r="B78" s="117"/>
      <c r="C78" s="119"/>
      <c r="D78" s="115"/>
      <c r="E78" s="119"/>
      <c r="F78" s="119"/>
      <c r="G78" s="115"/>
      <c r="H78" s="121"/>
      <c r="I78" s="123"/>
      <c r="J78" s="125"/>
      <c r="K78" s="123"/>
      <c r="L78" s="123"/>
    </row>
    <row r="79" spans="1:12" ht="43.5" x14ac:dyDescent="0.2">
      <c r="A79" s="24" t="s">
        <v>90</v>
      </c>
      <c r="B79" s="54">
        <v>57344</v>
      </c>
      <c r="C79" s="19"/>
      <c r="D79" s="6" t="s">
        <v>17</v>
      </c>
      <c r="E79" s="2" t="s">
        <v>1</v>
      </c>
      <c r="F79" s="5">
        <f t="shared" ref="F79:F80" si="8">(B79)</f>
        <v>57344</v>
      </c>
      <c r="G79" s="29">
        <f t="shared" ref="G79:G80" si="9">(B79)</f>
        <v>57344</v>
      </c>
      <c r="H79" s="61">
        <v>303529000598</v>
      </c>
      <c r="I79" s="22" t="s">
        <v>60</v>
      </c>
      <c r="J79" s="17">
        <v>66027262652</v>
      </c>
      <c r="K79" s="11">
        <v>24148</v>
      </c>
      <c r="L79" s="11">
        <v>24155</v>
      </c>
    </row>
    <row r="80" spans="1:12" ht="43.5" x14ac:dyDescent="0.2">
      <c r="A80" s="24" t="s">
        <v>91</v>
      </c>
      <c r="B80" s="54">
        <v>8560</v>
      </c>
      <c r="C80" s="19"/>
      <c r="D80" s="6" t="s">
        <v>17</v>
      </c>
      <c r="E80" s="2" t="s">
        <v>1</v>
      </c>
      <c r="F80" s="5">
        <f t="shared" si="8"/>
        <v>8560</v>
      </c>
      <c r="G80" s="29">
        <f t="shared" si="9"/>
        <v>8560</v>
      </c>
      <c r="H80" s="13">
        <v>3301401317601</v>
      </c>
      <c r="I80" s="19" t="s">
        <v>3</v>
      </c>
      <c r="J80" s="17">
        <v>66027295767</v>
      </c>
      <c r="K80" s="11">
        <v>24151</v>
      </c>
      <c r="L80" s="11">
        <v>24158</v>
      </c>
    </row>
    <row r="81" spans="1:13" ht="43.5" x14ac:dyDescent="0.2">
      <c r="A81" s="24" t="s">
        <v>92</v>
      </c>
      <c r="B81" s="54">
        <v>29320</v>
      </c>
      <c r="C81" s="19"/>
      <c r="D81" s="6" t="s">
        <v>17</v>
      </c>
      <c r="E81" s="2" t="s">
        <v>1</v>
      </c>
      <c r="F81" s="5">
        <f t="shared" ref="F81" si="10">(B81)</f>
        <v>29320</v>
      </c>
      <c r="G81" s="29">
        <f t="shared" ref="G81" si="11">(B81)</f>
        <v>29320</v>
      </c>
      <c r="H81" s="55">
        <v>3301400969321</v>
      </c>
      <c r="I81" s="24" t="s">
        <v>55</v>
      </c>
      <c r="J81" s="17">
        <v>66027411188</v>
      </c>
      <c r="K81" s="11">
        <v>24154</v>
      </c>
      <c r="L81" s="11">
        <v>24161</v>
      </c>
    </row>
    <row r="82" spans="1:13" x14ac:dyDescent="0.2">
      <c r="A82" s="24" t="s">
        <v>93</v>
      </c>
      <c r="B82" s="54">
        <v>9235</v>
      </c>
      <c r="C82" s="19"/>
      <c r="D82" s="6" t="s">
        <v>17</v>
      </c>
      <c r="E82" s="2" t="s">
        <v>1</v>
      </c>
      <c r="F82" s="5">
        <f t="shared" ref="F82" si="12">(B82)</f>
        <v>9235</v>
      </c>
      <c r="G82" s="29">
        <f t="shared" ref="G82" si="13">(B82)</f>
        <v>9235</v>
      </c>
      <c r="H82" s="55">
        <v>3301401311271</v>
      </c>
      <c r="I82" s="24" t="s">
        <v>94</v>
      </c>
      <c r="J82" s="17">
        <v>66027451974</v>
      </c>
      <c r="K82" s="11">
        <v>24158</v>
      </c>
      <c r="L82" s="11">
        <v>24165</v>
      </c>
      <c r="M82" s="75"/>
    </row>
    <row r="83" spans="1:13" ht="43.5" x14ac:dyDescent="0.2">
      <c r="A83" s="24" t="s">
        <v>90</v>
      </c>
      <c r="B83" s="54">
        <v>35170</v>
      </c>
      <c r="C83" s="19"/>
      <c r="D83" s="6" t="s">
        <v>17</v>
      </c>
      <c r="E83" s="2" t="s">
        <v>1</v>
      </c>
      <c r="F83" s="5">
        <f>(B83)</f>
        <v>35170</v>
      </c>
      <c r="G83" s="29">
        <f>(B83)</f>
        <v>35170</v>
      </c>
      <c r="H83" s="61">
        <v>303529000598</v>
      </c>
      <c r="I83" s="22" t="s">
        <v>60</v>
      </c>
      <c r="J83" s="17">
        <v>66027539869</v>
      </c>
      <c r="K83" s="11">
        <v>24158</v>
      </c>
      <c r="L83" s="11">
        <v>24165</v>
      </c>
      <c r="M83" s="75"/>
    </row>
    <row r="84" spans="1:13" ht="43.5" x14ac:dyDescent="0.2">
      <c r="A84" s="24" t="s">
        <v>95</v>
      </c>
      <c r="B84" s="54">
        <v>72000</v>
      </c>
      <c r="C84" s="19"/>
      <c r="D84" s="6" t="s">
        <v>17</v>
      </c>
      <c r="E84" s="2" t="s">
        <v>1</v>
      </c>
      <c r="F84" s="5">
        <f>(B84)</f>
        <v>72000</v>
      </c>
      <c r="G84" s="29">
        <f>(B84)</f>
        <v>72000</v>
      </c>
      <c r="H84" s="55">
        <v>303545001692</v>
      </c>
      <c r="I84" s="24" t="s">
        <v>96</v>
      </c>
      <c r="J84" s="17">
        <v>66027535417</v>
      </c>
      <c r="K84" s="11">
        <v>24161</v>
      </c>
      <c r="L84" s="11">
        <v>24166</v>
      </c>
      <c r="M84" s="75"/>
    </row>
    <row r="85" spans="1:13" ht="43.5" x14ac:dyDescent="0.2">
      <c r="A85" s="24" t="s">
        <v>92</v>
      </c>
      <c r="B85" s="54">
        <v>9660</v>
      </c>
      <c r="C85" s="19"/>
      <c r="D85" s="6" t="s">
        <v>17</v>
      </c>
      <c r="E85" s="2" t="s">
        <v>1</v>
      </c>
      <c r="F85" s="5">
        <f>(B85)</f>
        <v>9660</v>
      </c>
      <c r="G85" s="29">
        <f>(B85)</f>
        <v>9660</v>
      </c>
      <c r="H85" s="55">
        <v>3301400969321</v>
      </c>
      <c r="I85" s="24" t="s">
        <v>55</v>
      </c>
      <c r="J85" s="17">
        <v>66027542944</v>
      </c>
      <c r="K85" s="11">
        <v>24165</v>
      </c>
      <c r="L85" s="11">
        <v>24170</v>
      </c>
      <c r="M85" s="75"/>
    </row>
    <row r="86" spans="1:13" ht="43.5" x14ac:dyDescent="0.2">
      <c r="A86" s="24" t="s">
        <v>97</v>
      </c>
      <c r="B86" s="54">
        <v>6800</v>
      </c>
      <c r="C86" s="19"/>
      <c r="D86" s="6" t="s">
        <v>17</v>
      </c>
      <c r="E86" s="2" t="s">
        <v>1</v>
      </c>
      <c r="F86" s="5">
        <f t="shared" ref="F86" si="14">(B86)</f>
        <v>6800</v>
      </c>
      <c r="G86" s="29">
        <f t="shared" ref="G86" si="15">(B86)</f>
        <v>6800</v>
      </c>
      <c r="H86" s="55">
        <v>1301400105663</v>
      </c>
      <c r="I86" s="24" t="s">
        <v>98</v>
      </c>
      <c r="J86" s="17">
        <v>66037097137</v>
      </c>
      <c r="K86" s="11">
        <v>24166</v>
      </c>
      <c r="L86" s="11">
        <v>24173</v>
      </c>
      <c r="M86" s="75"/>
    </row>
    <row r="87" spans="1:13" x14ac:dyDescent="0.2">
      <c r="A87" s="65"/>
      <c r="B87" s="73"/>
      <c r="C87" s="40"/>
      <c r="D87" s="36"/>
      <c r="E87" s="37"/>
      <c r="F87" s="35"/>
      <c r="G87" s="38"/>
      <c r="H87" s="74"/>
      <c r="I87" s="65"/>
      <c r="J87" s="41"/>
      <c r="K87" s="42"/>
      <c r="L87" s="42"/>
    </row>
    <row r="88" spans="1:13" ht="24" x14ac:dyDescent="0.2">
      <c r="A88" s="105" t="s">
        <v>82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</row>
    <row r="89" spans="1:13" ht="24" x14ac:dyDescent="0.2">
      <c r="A89" s="106" t="s">
        <v>0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</row>
    <row r="90" spans="1:13" ht="24" x14ac:dyDescent="0.2">
      <c r="A90" s="107" t="s">
        <v>83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</row>
    <row r="91" spans="1:13" ht="69" customHeight="1" x14ac:dyDescent="0.2">
      <c r="A91" s="114" t="s">
        <v>4</v>
      </c>
      <c r="B91" s="116" t="s">
        <v>5</v>
      </c>
      <c r="C91" s="118" t="s">
        <v>14</v>
      </c>
      <c r="D91" s="114" t="s">
        <v>6</v>
      </c>
      <c r="E91" s="118" t="s">
        <v>7</v>
      </c>
      <c r="F91" s="118" t="s">
        <v>8</v>
      </c>
      <c r="G91" s="114" t="s">
        <v>9</v>
      </c>
      <c r="H91" s="120" t="s">
        <v>15</v>
      </c>
      <c r="I91" s="122" t="s">
        <v>10</v>
      </c>
      <c r="J91" s="124" t="s">
        <v>11</v>
      </c>
      <c r="K91" s="122" t="s">
        <v>12</v>
      </c>
      <c r="L91" s="122" t="s">
        <v>13</v>
      </c>
    </row>
    <row r="92" spans="1:13" ht="60.75" customHeight="1" x14ac:dyDescent="0.2">
      <c r="A92" s="115"/>
      <c r="B92" s="117"/>
      <c r="C92" s="119"/>
      <c r="D92" s="115"/>
      <c r="E92" s="119"/>
      <c r="F92" s="119"/>
      <c r="G92" s="115"/>
      <c r="H92" s="121"/>
      <c r="I92" s="123"/>
      <c r="J92" s="125"/>
      <c r="K92" s="123"/>
      <c r="L92" s="123"/>
    </row>
    <row r="93" spans="1:13" ht="67.5" customHeight="1" x14ac:dyDescent="0.2">
      <c r="A93" s="24" t="s">
        <v>57</v>
      </c>
      <c r="B93" s="56">
        <v>98640</v>
      </c>
      <c r="C93" s="24"/>
      <c r="D93" s="6" t="s">
        <v>17</v>
      </c>
      <c r="E93" s="57" t="s">
        <v>1</v>
      </c>
      <c r="F93" s="58">
        <f t="shared" si="6"/>
        <v>98640</v>
      </c>
      <c r="G93" s="59">
        <f t="shared" si="7"/>
        <v>98640</v>
      </c>
      <c r="H93" s="60">
        <v>105546059027</v>
      </c>
      <c r="I93" s="24" t="s">
        <v>58</v>
      </c>
      <c r="J93" s="61">
        <v>66037090985</v>
      </c>
      <c r="K93" s="62">
        <v>24167</v>
      </c>
      <c r="L93" s="62">
        <v>24177</v>
      </c>
    </row>
    <row r="94" spans="1:13" ht="43.5" x14ac:dyDescent="0.2">
      <c r="A94" s="24" t="s">
        <v>59</v>
      </c>
      <c r="B94" s="56">
        <v>205500</v>
      </c>
      <c r="C94" s="24"/>
      <c r="D94" s="6" t="s">
        <v>17</v>
      </c>
      <c r="E94" s="57" t="s">
        <v>1</v>
      </c>
      <c r="F94" s="58">
        <f t="shared" si="6"/>
        <v>205500</v>
      </c>
      <c r="G94" s="59">
        <f t="shared" si="7"/>
        <v>205500</v>
      </c>
      <c r="H94" s="61">
        <v>303529000598</v>
      </c>
      <c r="I94" s="22" t="s">
        <v>60</v>
      </c>
      <c r="J94" s="61">
        <v>66037225342</v>
      </c>
      <c r="K94" s="62">
        <v>24174</v>
      </c>
      <c r="L94" s="62">
        <v>24181</v>
      </c>
    </row>
    <row r="95" spans="1:13" ht="62.25" customHeight="1" x14ac:dyDescent="0.2">
      <c r="A95" s="24" t="s">
        <v>61</v>
      </c>
      <c r="B95" s="56">
        <v>25000</v>
      </c>
      <c r="C95" s="24"/>
      <c r="D95" s="6" t="s">
        <v>17</v>
      </c>
      <c r="E95" s="57" t="s">
        <v>1</v>
      </c>
      <c r="F95" s="58">
        <f t="shared" si="6"/>
        <v>25000</v>
      </c>
      <c r="G95" s="59">
        <f t="shared" si="7"/>
        <v>25000</v>
      </c>
      <c r="H95" s="61">
        <v>3301800029464</v>
      </c>
      <c r="I95" s="24" t="s">
        <v>62</v>
      </c>
      <c r="J95" s="61">
        <v>66037231949</v>
      </c>
      <c r="K95" s="62">
        <v>24175</v>
      </c>
      <c r="L95" s="62">
        <v>24181</v>
      </c>
    </row>
    <row r="96" spans="1:13" ht="63" customHeight="1" x14ac:dyDescent="0.2">
      <c r="A96" s="24" t="s">
        <v>63</v>
      </c>
      <c r="B96" s="56">
        <v>12260</v>
      </c>
      <c r="C96" s="24"/>
      <c r="D96" s="6" t="s">
        <v>17</v>
      </c>
      <c r="E96" s="57" t="s">
        <v>1</v>
      </c>
      <c r="F96" s="58">
        <f t="shared" si="6"/>
        <v>12260</v>
      </c>
      <c r="G96" s="59">
        <f t="shared" si="7"/>
        <v>12260</v>
      </c>
      <c r="H96" s="63">
        <v>3301401317601</v>
      </c>
      <c r="I96" s="24" t="s">
        <v>3</v>
      </c>
      <c r="J96" s="61">
        <v>66037250106</v>
      </c>
      <c r="K96" s="62">
        <v>24176</v>
      </c>
      <c r="L96" s="62">
        <v>24183</v>
      </c>
    </row>
    <row r="97" spans="1:12" ht="60.75" customHeight="1" x14ac:dyDescent="0.2">
      <c r="A97" s="24" t="s">
        <v>64</v>
      </c>
      <c r="B97" s="56">
        <v>10400</v>
      </c>
      <c r="C97" s="24"/>
      <c r="D97" s="6" t="s">
        <v>17</v>
      </c>
      <c r="E97" s="57" t="s">
        <v>1</v>
      </c>
      <c r="F97" s="58">
        <f>(B97)</f>
        <v>10400</v>
      </c>
      <c r="G97" s="59">
        <f>(B97)</f>
        <v>10400</v>
      </c>
      <c r="H97" s="63">
        <v>3301401317601</v>
      </c>
      <c r="I97" s="24" t="s">
        <v>3</v>
      </c>
      <c r="J97" s="61">
        <v>66037257912</v>
      </c>
      <c r="K97" s="62">
        <v>24176</v>
      </c>
      <c r="L97" s="62">
        <v>24183</v>
      </c>
    </row>
    <row r="98" spans="1:12" ht="62.25" customHeight="1" x14ac:dyDescent="0.2">
      <c r="A98" s="24" t="s">
        <v>63</v>
      </c>
      <c r="B98" s="56">
        <v>19397</v>
      </c>
      <c r="C98" s="24"/>
      <c r="D98" s="6" t="s">
        <v>17</v>
      </c>
      <c r="E98" s="57" t="s">
        <v>1</v>
      </c>
      <c r="F98" s="58">
        <f>(B98)</f>
        <v>19397</v>
      </c>
      <c r="G98" s="59">
        <f>(B98)</f>
        <v>19397</v>
      </c>
      <c r="H98" s="63">
        <v>3301401317601</v>
      </c>
      <c r="I98" s="24" t="s">
        <v>3</v>
      </c>
      <c r="J98" s="61">
        <v>66037260944</v>
      </c>
      <c r="K98" s="62">
        <v>24179</v>
      </c>
      <c r="L98" s="62">
        <v>24186</v>
      </c>
    </row>
    <row r="99" spans="1:12" ht="24" x14ac:dyDescent="0.2">
      <c r="A99" s="105" t="s">
        <v>82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ht="24" x14ac:dyDescent="0.2">
      <c r="A100" s="106" t="s">
        <v>0</v>
      </c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</row>
    <row r="101" spans="1:12" ht="24" x14ac:dyDescent="0.2">
      <c r="A101" s="107" t="s">
        <v>85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</row>
    <row r="102" spans="1:12" ht="77.25" customHeight="1" x14ac:dyDescent="0.2">
      <c r="A102" s="114" t="s">
        <v>4</v>
      </c>
      <c r="B102" s="116" t="s">
        <v>5</v>
      </c>
      <c r="C102" s="118" t="s">
        <v>14</v>
      </c>
      <c r="D102" s="114" t="s">
        <v>6</v>
      </c>
      <c r="E102" s="118" t="s">
        <v>7</v>
      </c>
      <c r="F102" s="118" t="s">
        <v>8</v>
      </c>
      <c r="G102" s="114" t="s">
        <v>9</v>
      </c>
      <c r="H102" s="120" t="s">
        <v>15</v>
      </c>
      <c r="I102" s="122" t="s">
        <v>10</v>
      </c>
      <c r="J102" s="124" t="s">
        <v>11</v>
      </c>
      <c r="K102" s="122" t="s">
        <v>12</v>
      </c>
      <c r="L102" s="122" t="s">
        <v>13</v>
      </c>
    </row>
    <row r="103" spans="1:12" ht="58.5" customHeight="1" x14ac:dyDescent="0.2">
      <c r="A103" s="115"/>
      <c r="B103" s="117"/>
      <c r="C103" s="119"/>
      <c r="D103" s="115"/>
      <c r="E103" s="119"/>
      <c r="F103" s="119"/>
      <c r="G103" s="115"/>
      <c r="H103" s="121"/>
      <c r="I103" s="123"/>
      <c r="J103" s="125"/>
      <c r="K103" s="123"/>
      <c r="L103" s="123"/>
    </row>
    <row r="104" spans="1:12" ht="65.25" x14ac:dyDescent="0.2">
      <c r="A104" s="24" t="s">
        <v>65</v>
      </c>
      <c r="B104" s="56">
        <v>9390</v>
      </c>
      <c r="C104" s="24"/>
      <c r="D104" s="6" t="s">
        <v>17</v>
      </c>
      <c r="E104" s="57" t="s">
        <v>1</v>
      </c>
      <c r="F104" s="58">
        <f t="shared" si="6"/>
        <v>9390</v>
      </c>
      <c r="G104" s="59">
        <f t="shared" si="7"/>
        <v>9390</v>
      </c>
      <c r="H104" s="63">
        <v>3301401317601</v>
      </c>
      <c r="I104" s="24" t="s">
        <v>3</v>
      </c>
      <c r="J104" s="61">
        <v>66037274122</v>
      </c>
      <c r="K104" s="62">
        <v>24179</v>
      </c>
      <c r="L104" s="62">
        <v>24186</v>
      </c>
    </row>
    <row r="105" spans="1:12" ht="65.25" x14ac:dyDescent="0.2">
      <c r="A105" s="24" t="s">
        <v>68</v>
      </c>
      <c r="B105" s="56">
        <v>20640</v>
      </c>
      <c r="C105" s="24"/>
      <c r="D105" s="6" t="s">
        <v>17</v>
      </c>
      <c r="E105" s="57" t="s">
        <v>1</v>
      </c>
      <c r="F105" s="58">
        <f t="shared" si="6"/>
        <v>20640</v>
      </c>
      <c r="G105" s="59">
        <f t="shared" si="7"/>
        <v>20640</v>
      </c>
      <c r="H105" s="64">
        <v>303561001634</v>
      </c>
      <c r="I105" s="24" t="s">
        <v>66</v>
      </c>
      <c r="J105" s="61">
        <v>66037521366</v>
      </c>
      <c r="K105" s="62">
        <v>24182</v>
      </c>
      <c r="L105" s="62">
        <v>24190</v>
      </c>
    </row>
    <row r="106" spans="1:12" ht="24" customHeight="1" x14ac:dyDescent="0.2">
      <c r="A106" s="24" t="s">
        <v>87</v>
      </c>
      <c r="B106" s="56">
        <v>8550</v>
      </c>
      <c r="C106" s="24"/>
      <c r="D106" s="6" t="s">
        <v>17</v>
      </c>
      <c r="E106" s="57" t="s">
        <v>1</v>
      </c>
      <c r="F106" s="58">
        <f>(B106)</f>
        <v>8550</v>
      </c>
      <c r="G106" s="59">
        <f>(B106)</f>
        <v>8550</v>
      </c>
      <c r="H106" s="60">
        <v>1300100113279</v>
      </c>
      <c r="I106" s="24" t="s">
        <v>67</v>
      </c>
      <c r="J106" s="61">
        <v>66049023771</v>
      </c>
      <c r="K106" s="62">
        <v>24182</v>
      </c>
      <c r="L106" s="62">
        <v>24189</v>
      </c>
    </row>
    <row r="107" spans="1:12" ht="60.75" customHeight="1" x14ac:dyDescent="0.2">
      <c r="A107" s="24" t="s">
        <v>69</v>
      </c>
      <c r="B107" s="56">
        <v>40000</v>
      </c>
      <c r="C107" s="24"/>
      <c r="D107" s="6" t="s">
        <v>17</v>
      </c>
      <c r="E107" s="57" t="s">
        <v>1</v>
      </c>
      <c r="F107" s="58">
        <f>(B107)</f>
        <v>40000</v>
      </c>
      <c r="G107" s="59">
        <f>(B107)</f>
        <v>40000</v>
      </c>
      <c r="H107" s="64">
        <v>303561001634</v>
      </c>
      <c r="I107" s="24" t="s">
        <v>66</v>
      </c>
      <c r="J107" s="61">
        <v>66037358126</v>
      </c>
      <c r="K107" s="62">
        <v>24182</v>
      </c>
      <c r="L107" s="62">
        <v>24189</v>
      </c>
    </row>
    <row r="108" spans="1:12" ht="63" customHeight="1" x14ac:dyDescent="0.2">
      <c r="A108" s="24" t="s">
        <v>99</v>
      </c>
      <c r="B108" s="56">
        <v>10000</v>
      </c>
      <c r="C108" s="24"/>
      <c r="D108" s="6" t="s">
        <v>17</v>
      </c>
      <c r="E108" s="57" t="s">
        <v>1</v>
      </c>
      <c r="F108" s="58">
        <f>(B108)</f>
        <v>10000</v>
      </c>
      <c r="G108" s="59">
        <f>(B108)</f>
        <v>10000</v>
      </c>
      <c r="H108" s="60">
        <v>3301400839655</v>
      </c>
      <c r="I108" s="24" t="s">
        <v>70</v>
      </c>
      <c r="J108" s="61">
        <v>66049034348</v>
      </c>
      <c r="K108" s="62">
        <v>24193</v>
      </c>
      <c r="L108" s="62">
        <v>24200</v>
      </c>
    </row>
    <row r="109" spans="1:12" ht="43.5" x14ac:dyDescent="0.2">
      <c r="A109" s="24" t="s">
        <v>71</v>
      </c>
      <c r="B109" s="56">
        <v>16000</v>
      </c>
      <c r="C109" s="24"/>
      <c r="D109" s="6" t="s">
        <v>17</v>
      </c>
      <c r="E109" s="57" t="s">
        <v>1</v>
      </c>
      <c r="F109" s="58">
        <f>(B109)</f>
        <v>16000</v>
      </c>
      <c r="G109" s="59">
        <f>(B109)</f>
        <v>16000</v>
      </c>
      <c r="H109" s="61">
        <v>1309900633348</v>
      </c>
      <c r="I109" s="24" t="s">
        <v>72</v>
      </c>
      <c r="J109" s="61">
        <v>66049091277</v>
      </c>
      <c r="K109" s="62">
        <v>24193</v>
      </c>
      <c r="L109" s="62">
        <v>24201</v>
      </c>
    </row>
    <row r="110" spans="1:12" x14ac:dyDescent="0.2">
      <c r="A110" s="65"/>
      <c r="B110" s="66"/>
      <c r="C110" s="65"/>
      <c r="D110" s="36"/>
      <c r="E110" s="67"/>
      <c r="F110" s="68"/>
      <c r="G110" s="69"/>
      <c r="H110" s="85"/>
      <c r="I110" s="65"/>
      <c r="J110" s="71"/>
      <c r="K110" s="72"/>
      <c r="L110" s="72"/>
    </row>
    <row r="111" spans="1:12" ht="24" x14ac:dyDescent="0.2">
      <c r="A111" s="105" t="s">
        <v>82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ht="24" x14ac:dyDescent="0.2">
      <c r="A112" s="106" t="s">
        <v>0</v>
      </c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</row>
    <row r="113" spans="1:12" ht="24" x14ac:dyDescent="0.2">
      <c r="A113" s="107" t="s">
        <v>86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</row>
    <row r="114" spans="1:12" ht="73.5" customHeight="1" x14ac:dyDescent="0.2">
      <c r="A114" s="108" t="s">
        <v>4</v>
      </c>
      <c r="B114" s="109" t="s">
        <v>5</v>
      </c>
      <c r="C114" s="110" t="s">
        <v>14</v>
      </c>
      <c r="D114" s="108" t="s">
        <v>6</v>
      </c>
      <c r="E114" s="110" t="s">
        <v>7</v>
      </c>
      <c r="F114" s="110" t="s">
        <v>8</v>
      </c>
      <c r="G114" s="108" t="s">
        <v>9</v>
      </c>
      <c r="H114" s="111" t="s">
        <v>15</v>
      </c>
      <c r="I114" s="112" t="s">
        <v>10</v>
      </c>
      <c r="J114" s="113" t="s">
        <v>11</v>
      </c>
      <c r="K114" s="112" t="s">
        <v>12</v>
      </c>
      <c r="L114" s="112" t="s">
        <v>13</v>
      </c>
    </row>
    <row r="115" spans="1:12" ht="55.5" customHeight="1" x14ac:dyDescent="0.2">
      <c r="A115" s="115"/>
      <c r="B115" s="117"/>
      <c r="C115" s="119"/>
      <c r="D115" s="115"/>
      <c r="E115" s="119"/>
      <c r="F115" s="119"/>
      <c r="G115" s="115"/>
      <c r="H115" s="121"/>
      <c r="I115" s="123"/>
      <c r="J115" s="125"/>
      <c r="K115" s="123"/>
      <c r="L115" s="123"/>
    </row>
    <row r="116" spans="1:12" ht="43.5" x14ac:dyDescent="0.2">
      <c r="A116" s="24" t="s">
        <v>73</v>
      </c>
      <c r="B116" s="56">
        <v>15000</v>
      </c>
      <c r="C116" s="24"/>
      <c r="D116" s="6" t="s">
        <v>17</v>
      </c>
      <c r="E116" s="57" t="s">
        <v>1</v>
      </c>
      <c r="F116" s="58">
        <f t="shared" si="6"/>
        <v>15000</v>
      </c>
      <c r="G116" s="59">
        <f t="shared" si="7"/>
        <v>15000</v>
      </c>
      <c r="H116" s="60">
        <v>303561001073</v>
      </c>
      <c r="I116" s="24" t="s">
        <v>74</v>
      </c>
      <c r="J116" s="61">
        <v>66037454381</v>
      </c>
      <c r="K116" s="62">
        <v>24186</v>
      </c>
      <c r="L116" s="62">
        <v>24196</v>
      </c>
    </row>
    <row r="117" spans="1:12" ht="43.5" x14ac:dyDescent="0.2">
      <c r="A117" s="24" t="s">
        <v>75</v>
      </c>
      <c r="B117" s="56">
        <v>65000</v>
      </c>
      <c r="C117" s="24"/>
      <c r="D117" s="6" t="s">
        <v>17</v>
      </c>
      <c r="E117" s="57" t="s">
        <v>1</v>
      </c>
      <c r="F117" s="58">
        <f t="shared" ref="F117:F138" si="16">(B117)</f>
        <v>65000</v>
      </c>
      <c r="G117" s="59">
        <f t="shared" ref="G117:G138" si="17">(B117)</f>
        <v>65000</v>
      </c>
      <c r="H117" s="60">
        <v>3309600077462</v>
      </c>
      <c r="I117" s="24" t="s">
        <v>76</v>
      </c>
      <c r="J117" s="61">
        <v>66049114941</v>
      </c>
      <c r="K117" s="62">
        <v>24193</v>
      </c>
      <c r="L117" s="62">
        <v>24238</v>
      </c>
    </row>
    <row r="118" spans="1:12" x14ac:dyDescent="0.2">
      <c r="A118" s="65"/>
      <c r="B118" s="66"/>
      <c r="C118" s="65"/>
      <c r="D118" s="36"/>
      <c r="E118" s="67"/>
      <c r="F118" s="68"/>
      <c r="G118" s="69"/>
      <c r="H118" s="70"/>
      <c r="I118" s="65"/>
      <c r="J118" s="71"/>
      <c r="K118" s="72"/>
      <c r="L118" s="72"/>
    </row>
    <row r="119" spans="1:12" x14ac:dyDescent="0.2">
      <c r="A119" s="65"/>
      <c r="B119" s="66"/>
      <c r="C119" s="65"/>
      <c r="D119" s="36"/>
      <c r="E119" s="67"/>
      <c r="F119" s="68"/>
      <c r="G119" s="69"/>
      <c r="H119" s="70"/>
      <c r="I119" s="65"/>
      <c r="J119" s="71"/>
      <c r="K119" s="72"/>
      <c r="L119" s="72"/>
    </row>
    <row r="120" spans="1:12" x14ac:dyDescent="0.2">
      <c r="A120" s="65"/>
      <c r="B120" s="66"/>
      <c r="C120" s="65"/>
      <c r="D120" s="36"/>
      <c r="E120" s="67"/>
      <c r="F120" s="68"/>
      <c r="G120" s="69"/>
      <c r="H120" s="70"/>
      <c r="I120" s="65"/>
      <c r="J120" s="71"/>
      <c r="K120" s="72"/>
      <c r="L120" s="72"/>
    </row>
    <row r="121" spans="1:12" x14ac:dyDescent="0.2">
      <c r="A121" s="65"/>
      <c r="B121" s="66"/>
      <c r="C121" s="65"/>
      <c r="D121" s="36"/>
      <c r="E121" s="67"/>
      <c r="F121" s="68"/>
      <c r="G121" s="69"/>
      <c r="H121" s="70"/>
      <c r="I121" s="65"/>
      <c r="J121" s="71"/>
      <c r="K121" s="72"/>
      <c r="L121" s="72"/>
    </row>
    <row r="122" spans="1:12" x14ac:dyDescent="0.2">
      <c r="A122" s="65"/>
      <c r="B122" s="66"/>
      <c r="C122" s="65"/>
      <c r="D122" s="36"/>
      <c r="E122" s="67"/>
      <c r="F122" s="68"/>
      <c r="G122" s="69"/>
      <c r="H122" s="70"/>
      <c r="I122" s="65"/>
      <c r="J122" s="71"/>
      <c r="K122" s="72"/>
      <c r="L122" s="72"/>
    </row>
    <row r="123" spans="1:12" x14ac:dyDescent="0.2">
      <c r="A123" s="65"/>
      <c r="B123" s="66"/>
      <c r="C123" s="65"/>
      <c r="D123" s="36"/>
      <c r="E123" s="67"/>
      <c r="F123" s="68"/>
      <c r="G123" s="69"/>
      <c r="H123" s="70"/>
      <c r="I123" s="65"/>
      <c r="J123" s="71"/>
      <c r="K123" s="72"/>
      <c r="L123" s="72"/>
    </row>
    <row r="124" spans="1:12" x14ac:dyDescent="0.2">
      <c r="A124" s="65"/>
      <c r="B124" s="66"/>
      <c r="C124" s="65"/>
      <c r="D124" s="36"/>
      <c r="E124" s="67"/>
      <c r="F124" s="68"/>
      <c r="G124" s="69"/>
      <c r="H124" s="70"/>
      <c r="I124" s="65"/>
      <c r="J124" s="71"/>
      <c r="K124" s="72"/>
      <c r="L124" s="72"/>
    </row>
    <row r="125" spans="1:12" x14ac:dyDescent="0.2">
      <c r="A125" s="65"/>
      <c r="B125" s="66"/>
      <c r="C125" s="65"/>
      <c r="D125" s="36"/>
      <c r="E125" s="67"/>
      <c r="F125" s="68"/>
      <c r="G125" s="69"/>
      <c r="H125" s="70"/>
      <c r="I125" s="65"/>
      <c r="J125" s="71"/>
      <c r="K125" s="72"/>
      <c r="L125" s="72"/>
    </row>
    <row r="126" spans="1:12" x14ac:dyDescent="0.2">
      <c r="A126" s="65"/>
      <c r="B126" s="66"/>
      <c r="C126" s="65"/>
      <c r="D126" s="36"/>
      <c r="E126" s="67"/>
      <c r="F126" s="68"/>
      <c r="G126" s="69"/>
      <c r="H126" s="70"/>
      <c r="I126" s="65"/>
      <c r="J126" s="71"/>
      <c r="K126" s="72"/>
      <c r="L126" s="72"/>
    </row>
    <row r="127" spans="1:12" x14ac:dyDescent="0.2">
      <c r="A127" s="65"/>
      <c r="B127" s="66"/>
      <c r="C127" s="65"/>
      <c r="D127" s="36"/>
      <c r="E127" s="67"/>
      <c r="F127" s="68"/>
      <c r="G127" s="69"/>
      <c r="H127" s="70"/>
      <c r="I127" s="65"/>
      <c r="J127" s="71"/>
      <c r="K127" s="72"/>
      <c r="L127" s="72"/>
    </row>
    <row r="128" spans="1:12" x14ac:dyDescent="0.2">
      <c r="A128" s="65"/>
      <c r="B128" s="66"/>
      <c r="C128" s="65"/>
      <c r="D128" s="36"/>
      <c r="E128" s="67"/>
      <c r="F128" s="68"/>
      <c r="G128" s="69"/>
      <c r="H128" s="70"/>
      <c r="I128" s="65"/>
      <c r="J128" s="71"/>
      <c r="K128" s="72"/>
      <c r="L128" s="72"/>
    </row>
    <row r="129" spans="1:12" x14ac:dyDescent="0.2">
      <c r="A129" s="65"/>
      <c r="B129" s="66"/>
      <c r="C129" s="65"/>
      <c r="D129" s="36"/>
      <c r="E129" s="67"/>
      <c r="F129" s="68"/>
      <c r="G129" s="69"/>
      <c r="H129" s="70"/>
      <c r="I129" s="65"/>
      <c r="J129" s="71"/>
      <c r="K129" s="72"/>
      <c r="L129" s="72"/>
    </row>
    <row r="130" spans="1:12" ht="24" x14ac:dyDescent="0.2">
      <c r="A130" s="105" t="s">
        <v>115</v>
      </c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</row>
    <row r="131" spans="1:12" ht="24" x14ac:dyDescent="0.2">
      <c r="A131" s="106" t="s">
        <v>0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</row>
    <row r="132" spans="1:12" ht="24" x14ac:dyDescent="0.2">
      <c r="A132" s="107" t="s">
        <v>117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</row>
    <row r="133" spans="1:12" ht="73.5" customHeight="1" x14ac:dyDescent="0.2">
      <c r="A133" s="108" t="s">
        <v>4</v>
      </c>
      <c r="B133" s="109" t="s">
        <v>5</v>
      </c>
      <c r="C133" s="110" t="s">
        <v>14</v>
      </c>
      <c r="D133" s="108" t="s">
        <v>6</v>
      </c>
      <c r="E133" s="110" t="s">
        <v>7</v>
      </c>
      <c r="F133" s="110" t="s">
        <v>8</v>
      </c>
      <c r="G133" s="108" t="s">
        <v>9</v>
      </c>
      <c r="H133" s="111" t="s">
        <v>15</v>
      </c>
      <c r="I133" s="112" t="s">
        <v>10</v>
      </c>
      <c r="J133" s="113" t="s">
        <v>11</v>
      </c>
      <c r="K133" s="112" t="s">
        <v>12</v>
      </c>
      <c r="L133" s="112" t="s">
        <v>13</v>
      </c>
    </row>
    <row r="134" spans="1:12" ht="55.5" customHeight="1" x14ac:dyDescent="0.2">
      <c r="A134" s="115"/>
      <c r="B134" s="117"/>
      <c r="C134" s="119"/>
      <c r="D134" s="115"/>
      <c r="E134" s="119"/>
      <c r="F134" s="119"/>
      <c r="G134" s="115"/>
      <c r="H134" s="121"/>
      <c r="I134" s="123"/>
      <c r="J134" s="125"/>
      <c r="K134" s="123"/>
      <c r="L134" s="123"/>
    </row>
    <row r="135" spans="1:12" ht="43.5" x14ac:dyDescent="0.2">
      <c r="A135" s="10" t="s">
        <v>100</v>
      </c>
      <c r="B135" s="4">
        <v>54800</v>
      </c>
      <c r="C135" s="24"/>
      <c r="D135" s="6" t="s">
        <v>17</v>
      </c>
      <c r="E135" s="2" t="s">
        <v>1</v>
      </c>
      <c r="F135" s="5">
        <f t="shared" ref="F135" si="18">(B135)</f>
        <v>54800</v>
      </c>
      <c r="G135" s="29">
        <f t="shared" ref="G135" si="19">(B135)</f>
        <v>54800</v>
      </c>
      <c r="H135" s="61">
        <v>303529000598</v>
      </c>
      <c r="I135" s="57" t="s">
        <v>110</v>
      </c>
      <c r="J135" s="17">
        <v>66049053080</v>
      </c>
      <c r="K135" s="62">
        <v>24202</v>
      </c>
      <c r="L135" s="62">
        <v>24209</v>
      </c>
    </row>
    <row r="136" spans="1:12" ht="43.5" x14ac:dyDescent="0.2">
      <c r="A136" s="10" t="s">
        <v>101</v>
      </c>
      <c r="B136" s="4">
        <v>83400</v>
      </c>
      <c r="C136" s="19"/>
      <c r="D136" s="6" t="s">
        <v>17</v>
      </c>
      <c r="E136" s="2" t="s">
        <v>1</v>
      </c>
      <c r="F136" s="5">
        <f t="shared" si="16"/>
        <v>83400</v>
      </c>
      <c r="G136" s="29">
        <f t="shared" si="17"/>
        <v>83400</v>
      </c>
      <c r="H136" s="17">
        <v>303563004487</v>
      </c>
      <c r="I136" s="22" t="s">
        <v>114</v>
      </c>
      <c r="J136" s="17">
        <v>66049128080</v>
      </c>
      <c r="K136" s="62">
        <v>24202</v>
      </c>
      <c r="L136" s="62">
        <v>24217</v>
      </c>
    </row>
    <row r="137" spans="1:12" ht="43.5" x14ac:dyDescent="0.2">
      <c r="A137" s="10" t="s">
        <v>102</v>
      </c>
      <c r="B137" s="4">
        <v>27790</v>
      </c>
      <c r="C137" s="19"/>
      <c r="D137" s="6" t="s">
        <v>17</v>
      </c>
      <c r="E137" s="2" t="s">
        <v>1</v>
      </c>
      <c r="F137" s="5">
        <f t="shared" si="16"/>
        <v>27790</v>
      </c>
      <c r="G137" s="29">
        <f t="shared" si="17"/>
        <v>27790</v>
      </c>
      <c r="H137" s="17">
        <v>3301401316486</v>
      </c>
      <c r="I137" s="78" t="s">
        <v>2</v>
      </c>
      <c r="J137" s="17">
        <v>66049120678</v>
      </c>
      <c r="K137" s="62">
        <v>24202</v>
      </c>
      <c r="L137" s="62">
        <v>24209</v>
      </c>
    </row>
    <row r="138" spans="1:12" ht="43.5" x14ac:dyDescent="0.2">
      <c r="A138" s="10" t="s">
        <v>103</v>
      </c>
      <c r="B138" s="4">
        <v>19100</v>
      </c>
      <c r="C138" s="19"/>
      <c r="D138" s="6" t="s">
        <v>17</v>
      </c>
      <c r="E138" s="2" t="s">
        <v>1</v>
      </c>
      <c r="F138" s="5">
        <f t="shared" si="16"/>
        <v>19100</v>
      </c>
      <c r="G138" s="29">
        <f t="shared" si="17"/>
        <v>19100</v>
      </c>
      <c r="H138" s="63">
        <v>3301401317601</v>
      </c>
      <c r="I138" s="78" t="s">
        <v>3</v>
      </c>
      <c r="J138" s="17">
        <v>66049130811</v>
      </c>
      <c r="K138" s="62">
        <v>24202</v>
      </c>
      <c r="L138" s="62">
        <v>24212</v>
      </c>
    </row>
    <row r="139" spans="1:12" ht="43.5" x14ac:dyDescent="0.2">
      <c r="A139" s="10" t="s">
        <v>104</v>
      </c>
      <c r="B139" s="4">
        <v>5130</v>
      </c>
      <c r="C139" s="19"/>
      <c r="D139" s="6" t="s">
        <v>17</v>
      </c>
      <c r="E139" s="2" t="s">
        <v>1</v>
      </c>
      <c r="F139" s="5">
        <f t="shared" ref="F139:F149" si="20">(B139)</f>
        <v>5130</v>
      </c>
      <c r="G139" s="29">
        <f t="shared" ref="G139:G149" si="21">(B139)</f>
        <v>5130</v>
      </c>
      <c r="H139" s="63">
        <v>3301401317601</v>
      </c>
      <c r="I139" s="78" t="s">
        <v>3</v>
      </c>
      <c r="J139" s="17">
        <v>66049192311</v>
      </c>
      <c r="K139" s="62">
        <v>24202</v>
      </c>
      <c r="L139" s="62">
        <v>24217</v>
      </c>
    </row>
    <row r="140" spans="1:12" ht="43.5" x14ac:dyDescent="0.2">
      <c r="A140" s="10" t="s">
        <v>105</v>
      </c>
      <c r="B140" s="4">
        <v>5660</v>
      </c>
      <c r="C140" s="19"/>
      <c r="D140" s="6" t="s">
        <v>17</v>
      </c>
      <c r="E140" s="2" t="s">
        <v>1</v>
      </c>
      <c r="F140" s="5">
        <f t="shared" si="20"/>
        <v>5660</v>
      </c>
      <c r="G140" s="29">
        <f t="shared" si="21"/>
        <v>5660</v>
      </c>
      <c r="H140" s="55">
        <v>5301600031119</v>
      </c>
      <c r="I140" s="79" t="s">
        <v>111</v>
      </c>
      <c r="J140" s="17">
        <v>66049211621</v>
      </c>
      <c r="K140" s="62">
        <v>24202</v>
      </c>
      <c r="L140" s="62">
        <v>24217</v>
      </c>
    </row>
    <row r="141" spans="1:12" ht="43.5" x14ac:dyDescent="0.2">
      <c r="A141" s="10" t="s">
        <v>106</v>
      </c>
      <c r="B141" s="4">
        <v>99887</v>
      </c>
      <c r="C141" s="19"/>
      <c r="D141" s="6" t="s">
        <v>17</v>
      </c>
      <c r="E141" s="2" t="s">
        <v>1</v>
      </c>
      <c r="F141" s="5">
        <f>(B141)</f>
        <v>99887</v>
      </c>
      <c r="G141" s="29">
        <f>(B141)</f>
        <v>99887</v>
      </c>
      <c r="H141" s="55">
        <v>303545001692</v>
      </c>
      <c r="I141" s="24" t="s">
        <v>96</v>
      </c>
      <c r="J141" s="17">
        <v>66049233832</v>
      </c>
      <c r="K141" s="77">
        <v>24215</v>
      </c>
      <c r="L141" s="62">
        <v>24222</v>
      </c>
    </row>
    <row r="142" spans="1:12" ht="43.5" x14ac:dyDescent="0.2">
      <c r="A142" s="10" t="s">
        <v>107</v>
      </c>
      <c r="B142" s="4">
        <v>68180.399999999994</v>
      </c>
      <c r="C142" s="19"/>
      <c r="D142" s="6" t="s">
        <v>17</v>
      </c>
      <c r="E142" s="2" t="s">
        <v>1</v>
      </c>
      <c r="F142" s="28">
        <v>68180.399999999994</v>
      </c>
      <c r="G142" s="76">
        <f>(B142)</f>
        <v>68180.399999999994</v>
      </c>
      <c r="H142" s="55">
        <v>303545001692</v>
      </c>
      <c r="I142" s="24" t="s">
        <v>96</v>
      </c>
      <c r="J142" s="17">
        <v>66049239479</v>
      </c>
      <c r="K142" s="77">
        <v>24215</v>
      </c>
      <c r="L142" s="62">
        <v>24222</v>
      </c>
    </row>
    <row r="143" spans="1:12" ht="24" x14ac:dyDescent="0.2">
      <c r="A143" s="105" t="s">
        <v>115</v>
      </c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</row>
    <row r="144" spans="1:12" ht="24" x14ac:dyDescent="0.2">
      <c r="A144" s="106" t="s">
        <v>0</v>
      </c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</row>
    <row r="145" spans="1:12" ht="24" x14ac:dyDescent="0.2">
      <c r="A145" s="107" t="s">
        <v>118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</row>
    <row r="146" spans="1:12" ht="73.5" customHeight="1" x14ac:dyDescent="0.2">
      <c r="A146" s="108" t="s">
        <v>4</v>
      </c>
      <c r="B146" s="109" t="s">
        <v>5</v>
      </c>
      <c r="C146" s="110" t="s">
        <v>14</v>
      </c>
      <c r="D146" s="108" t="s">
        <v>6</v>
      </c>
      <c r="E146" s="110" t="s">
        <v>7</v>
      </c>
      <c r="F146" s="110" t="s">
        <v>8</v>
      </c>
      <c r="G146" s="108" t="s">
        <v>9</v>
      </c>
      <c r="H146" s="111" t="s">
        <v>15</v>
      </c>
      <c r="I146" s="112" t="s">
        <v>10</v>
      </c>
      <c r="J146" s="113" t="s">
        <v>11</v>
      </c>
      <c r="K146" s="112" t="s">
        <v>12</v>
      </c>
      <c r="L146" s="112" t="s">
        <v>13</v>
      </c>
    </row>
    <row r="147" spans="1:12" ht="55.5" customHeight="1" x14ac:dyDescent="0.2">
      <c r="A147" s="115"/>
      <c r="B147" s="117"/>
      <c r="C147" s="119"/>
      <c r="D147" s="115"/>
      <c r="E147" s="119"/>
      <c r="F147" s="119"/>
      <c r="G147" s="115"/>
      <c r="H147" s="121"/>
      <c r="I147" s="123"/>
      <c r="J147" s="125"/>
      <c r="K147" s="123"/>
      <c r="L147" s="123"/>
    </row>
    <row r="148" spans="1:12" ht="43.5" x14ac:dyDescent="0.2">
      <c r="A148" s="10" t="s">
        <v>108</v>
      </c>
      <c r="B148" s="4">
        <v>60250</v>
      </c>
      <c r="C148" s="19"/>
      <c r="D148" s="6" t="s">
        <v>17</v>
      </c>
      <c r="E148" s="2" t="s">
        <v>1</v>
      </c>
      <c r="F148" s="5">
        <f t="shared" si="20"/>
        <v>60250</v>
      </c>
      <c r="G148" s="29">
        <f t="shared" si="21"/>
        <v>60250</v>
      </c>
      <c r="H148" s="61">
        <v>303529000598</v>
      </c>
      <c r="I148" s="22" t="s">
        <v>60</v>
      </c>
      <c r="J148" s="17">
        <v>66049301785</v>
      </c>
      <c r="K148" s="30">
        <v>24221</v>
      </c>
      <c r="L148" s="11">
        <v>24228</v>
      </c>
    </row>
    <row r="149" spans="1:12" ht="43.5" x14ac:dyDescent="0.2">
      <c r="A149" s="10" t="s">
        <v>109</v>
      </c>
      <c r="B149" s="4">
        <v>9600</v>
      </c>
      <c r="C149" s="19"/>
      <c r="D149" s="6" t="s">
        <v>17</v>
      </c>
      <c r="E149" s="2" t="s">
        <v>1</v>
      </c>
      <c r="F149" s="5">
        <f t="shared" si="20"/>
        <v>9600</v>
      </c>
      <c r="G149" s="29">
        <f t="shared" si="21"/>
        <v>9600</v>
      </c>
      <c r="H149" s="17">
        <v>105513004762</v>
      </c>
      <c r="I149" s="78" t="s">
        <v>112</v>
      </c>
      <c r="J149" s="17">
        <v>66049327115</v>
      </c>
      <c r="K149" s="30">
        <v>24221</v>
      </c>
      <c r="L149" s="11">
        <v>24228</v>
      </c>
    </row>
    <row r="150" spans="1:12" ht="43.5" x14ac:dyDescent="0.2">
      <c r="A150" s="10" t="s">
        <v>120</v>
      </c>
      <c r="B150" s="4">
        <v>30000</v>
      </c>
      <c r="C150" s="19"/>
      <c r="D150" s="6" t="s">
        <v>17</v>
      </c>
      <c r="E150" s="2" t="s">
        <v>1</v>
      </c>
      <c r="F150" s="5">
        <f t="shared" ref="F150" si="22">(B150)</f>
        <v>30000</v>
      </c>
      <c r="G150" s="29">
        <f t="shared" ref="G150" si="23">(B150)</f>
        <v>30000</v>
      </c>
      <c r="H150" s="23">
        <v>3301400466565</v>
      </c>
      <c r="I150" s="79" t="s">
        <v>172</v>
      </c>
      <c r="J150" s="17">
        <v>66049171526</v>
      </c>
      <c r="K150" s="11">
        <v>24202</v>
      </c>
      <c r="L150" s="11">
        <v>24217</v>
      </c>
    </row>
    <row r="151" spans="1:12" ht="43.5" x14ac:dyDescent="0.2">
      <c r="A151" s="10" t="s">
        <v>121</v>
      </c>
      <c r="B151" s="4">
        <v>15000</v>
      </c>
      <c r="C151" s="19"/>
      <c r="D151" s="6" t="s">
        <v>17</v>
      </c>
      <c r="E151" s="2" t="s">
        <v>1</v>
      </c>
      <c r="F151" s="5">
        <f t="shared" ref="F151:F156" si="24">(B151)</f>
        <v>15000</v>
      </c>
      <c r="G151" s="29">
        <f t="shared" ref="G151:G156" si="25">(B151)</f>
        <v>15000</v>
      </c>
      <c r="H151" s="17">
        <v>3301400535125</v>
      </c>
      <c r="I151" s="79" t="s">
        <v>173</v>
      </c>
      <c r="J151" s="17">
        <v>66049176561</v>
      </c>
      <c r="K151" s="11">
        <v>24202</v>
      </c>
      <c r="L151" s="11">
        <v>24217</v>
      </c>
    </row>
    <row r="152" spans="1:12" x14ac:dyDescent="0.2">
      <c r="A152" s="10" t="s">
        <v>122</v>
      </c>
      <c r="B152" s="4">
        <v>6000</v>
      </c>
      <c r="C152" s="19"/>
      <c r="D152" s="6" t="s">
        <v>17</v>
      </c>
      <c r="E152" s="2" t="s">
        <v>1</v>
      </c>
      <c r="F152" s="5">
        <f t="shared" si="24"/>
        <v>6000</v>
      </c>
      <c r="G152" s="29">
        <f t="shared" si="25"/>
        <v>6000</v>
      </c>
      <c r="H152" s="17">
        <v>3302000519981</v>
      </c>
      <c r="I152" s="79" t="s">
        <v>129</v>
      </c>
      <c r="J152" s="17">
        <v>66049179021</v>
      </c>
      <c r="K152" s="11">
        <v>24202</v>
      </c>
      <c r="L152" s="11">
        <v>24210</v>
      </c>
    </row>
    <row r="153" spans="1:12" ht="43.5" x14ac:dyDescent="0.2">
      <c r="A153" s="10" t="s">
        <v>123</v>
      </c>
      <c r="B153" s="4">
        <v>10000</v>
      </c>
      <c r="C153" s="19"/>
      <c r="D153" s="6" t="s">
        <v>17</v>
      </c>
      <c r="E153" s="2" t="s">
        <v>1</v>
      </c>
      <c r="F153" s="5">
        <f t="shared" si="24"/>
        <v>10000</v>
      </c>
      <c r="G153" s="29">
        <f t="shared" si="25"/>
        <v>10000</v>
      </c>
      <c r="H153" s="17">
        <v>1301400105663</v>
      </c>
      <c r="I153" s="79" t="s">
        <v>130</v>
      </c>
      <c r="J153" s="17">
        <v>66049182495</v>
      </c>
      <c r="K153" s="11">
        <v>24202</v>
      </c>
      <c r="L153" s="11">
        <v>24217</v>
      </c>
    </row>
    <row r="154" spans="1:12" ht="43.5" x14ac:dyDescent="0.2">
      <c r="A154" s="10" t="s">
        <v>124</v>
      </c>
      <c r="B154" s="4">
        <v>14000</v>
      </c>
      <c r="C154" s="19"/>
      <c r="D154" s="6" t="s">
        <v>17</v>
      </c>
      <c r="E154" s="2" t="s">
        <v>1</v>
      </c>
      <c r="F154" s="5">
        <f t="shared" si="24"/>
        <v>14000</v>
      </c>
      <c r="G154" s="29">
        <f t="shared" si="25"/>
        <v>14000</v>
      </c>
      <c r="H154" s="17">
        <v>1309900342572</v>
      </c>
      <c r="I154" s="79" t="s">
        <v>174</v>
      </c>
      <c r="J154" s="17">
        <v>66049184500</v>
      </c>
      <c r="K154" s="11">
        <v>24202</v>
      </c>
      <c r="L154" s="11">
        <v>24217</v>
      </c>
    </row>
    <row r="155" spans="1:12" ht="43.5" x14ac:dyDescent="0.2">
      <c r="A155" s="10" t="s">
        <v>125</v>
      </c>
      <c r="B155" s="4">
        <v>14700</v>
      </c>
      <c r="C155" s="19"/>
      <c r="D155" s="6" t="s">
        <v>17</v>
      </c>
      <c r="E155" s="2" t="s">
        <v>1</v>
      </c>
      <c r="F155" s="5">
        <f t="shared" si="24"/>
        <v>14700</v>
      </c>
      <c r="G155" s="29">
        <f t="shared" si="25"/>
        <v>14700</v>
      </c>
      <c r="H155" s="17">
        <v>3301400790567</v>
      </c>
      <c r="I155" s="79" t="s">
        <v>175</v>
      </c>
      <c r="J155" s="17">
        <v>66049203477</v>
      </c>
      <c r="K155" s="11">
        <v>24202</v>
      </c>
      <c r="L155" s="11">
        <v>24217</v>
      </c>
    </row>
    <row r="156" spans="1:12" x14ac:dyDescent="0.2">
      <c r="A156" s="10" t="s">
        <v>126</v>
      </c>
      <c r="B156" s="4">
        <v>16500</v>
      </c>
      <c r="C156" s="19"/>
      <c r="D156" s="6" t="s">
        <v>17</v>
      </c>
      <c r="E156" s="2" t="s">
        <v>1</v>
      </c>
      <c r="F156" s="5">
        <f t="shared" si="24"/>
        <v>16500</v>
      </c>
      <c r="G156" s="29">
        <f t="shared" si="25"/>
        <v>16500</v>
      </c>
      <c r="H156" s="17">
        <v>1620300052581</v>
      </c>
      <c r="I156" s="79" t="s">
        <v>113</v>
      </c>
      <c r="J156" s="17">
        <v>66049208371</v>
      </c>
      <c r="K156" s="11">
        <v>24202</v>
      </c>
      <c r="L156" s="11">
        <v>24217</v>
      </c>
    </row>
    <row r="157" spans="1:12" ht="24" x14ac:dyDescent="0.2">
      <c r="A157" s="105" t="s">
        <v>115</v>
      </c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</row>
    <row r="158" spans="1:12" ht="24" x14ac:dyDescent="0.2">
      <c r="A158" s="106" t="s">
        <v>0</v>
      </c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</row>
    <row r="159" spans="1:12" ht="24" x14ac:dyDescent="0.2">
      <c r="A159" s="107" t="s">
        <v>116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</row>
    <row r="160" spans="1:12" ht="59.25" customHeight="1" x14ac:dyDescent="0.2">
      <c r="A160" s="108" t="s">
        <v>4</v>
      </c>
      <c r="B160" s="109" t="s">
        <v>5</v>
      </c>
      <c r="C160" s="110" t="s">
        <v>14</v>
      </c>
      <c r="D160" s="108" t="s">
        <v>6</v>
      </c>
      <c r="E160" s="110" t="s">
        <v>7</v>
      </c>
      <c r="F160" s="110" t="s">
        <v>8</v>
      </c>
      <c r="G160" s="108" t="s">
        <v>9</v>
      </c>
      <c r="H160" s="111" t="s">
        <v>15</v>
      </c>
      <c r="I160" s="112" t="s">
        <v>10</v>
      </c>
      <c r="J160" s="113" t="s">
        <v>11</v>
      </c>
      <c r="K160" s="112" t="s">
        <v>12</v>
      </c>
      <c r="L160" s="112" t="s">
        <v>13</v>
      </c>
    </row>
    <row r="161" spans="1:12" ht="75.75" customHeight="1" x14ac:dyDescent="0.2">
      <c r="A161" s="108"/>
      <c r="B161" s="109"/>
      <c r="C161" s="110"/>
      <c r="D161" s="108"/>
      <c r="E161" s="110"/>
      <c r="F161" s="110"/>
      <c r="G161" s="108"/>
      <c r="H161" s="111"/>
      <c r="I161" s="112"/>
      <c r="J161" s="113"/>
      <c r="K161" s="112"/>
      <c r="L161" s="112"/>
    </row>
    <row r="162" spans="1:12" ht="43.5" x14ac:dyDescent="0.2">
      <c r="A162" s="10" t="s">
        <v>127</v>
      </c>
      <c r="B162" s="4">
        <v>13800</v>
      </c>
      <c r="C162" s="19"/>
      <c r="D162" s="6" t="s">
        <v>17</v>
      </c>
      <c r="E162" s="2" t="s">
        <v>1</v>
      </c>
      <c r="F162" s="5">
        <f t="shared" ref="F162:F163" si="26">(B162)</f>
        <v>13800</v>
      </c>
      <c r="G162" s="29">
        <f t="shared" ref="G162:G163" si="27">(B162)</f>
        <v>13800</v>
      </c>
      <c r="H162" s="17">
        <v>3301400473618</v>
      </c>
      <c r="I162" s="79" t="s">
        <v>176</v>
      </c>
      <c r="J162" s="17">
        <v>66049220035</v>
      </c>
      <c r="K162" s="11">
        <v>24202</v>
      </c>
      <c r="L162" s="11">
        <v>24217</v>
      </c>
    </row>
    <row r="163" spans="1:12" ht="43.5" x14ac:dyDescent="0.2">
      <c r="A163" s="81" t="s">
        <v>128</v>
      </c>
      <c r="B163" s="80">
        <v>238000</v>
      </c>
      <c r="C163" s="19"/>
      <c r="D163" s="6" t="s">
        <v>17</v>
      </c>
      <c r="E163" s="2" t="s">
        <v>1</v>
      </c>
      <c r="F163" s="5">
        <f t="shared" si="26"/>
        <v>238000</v>
      </c>
      <c r="G163" s="29">
        <f t="shared" si="27"/>
        <v>238000</v>
      </c>
      <c r="H163" s="17">
        <v>303548002291</v>
      </c>
      <c r="I163" s="82" t="s">
        <v>131</v>
      </c>
      <c r="J163" s="17">
        <v>66049224244</v>
      </c>
      <c r="K163" s="30">
        <v>24217</v>
      </c>
      <c r="L163" s="30">
        <v>24278</v>
      </c>
    </row>
    <row r="166" spans="1:12" ht="74.25" customHeight="1" x14ac:dyDescent="0.5"/>
    <row r="167" spans="1:12" ht="66" customHeight="1" x14ac:dyDescent="0.5"/>
    <row r="172" spans="1:12" ht="24" x14ac:dyDescent="0.2">
      <c r="A172" s="105" t="s">
        <v>119</v>
      </c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</row>
    <row r="173" spans="1:12" ht="24" x14ac:dyDescent="0.2">
      <c r="A173" s="106" t="s">
        <v>0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1:12" ht="24" x14ac:dyDescent="0.2">
      <c r="A174" s="107" t="s">
        <v>132</v>
      </c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</row>
    <row r="175" spans="1:12" ht="62.25" customHeight="1" x14ac:dyDescent="0.2">
      <c r="A175" s="108" t="s">
        <v>4</v>
      </c>
      <c r="B175" s="109" t="s">
        <v>5</v>
      </c>
      <c r="C175" s="110" t="s">
        <v>14</v>
      </c>
      <c r="D175" s="108" t="s">
        <v>6</v>
      </c>
      <c r="E175" s="110" t="s">
        <v>7</v>
      </c>
      <c r="F175" s="110" t="s">
        <v>8</v>
      </c>
      <c r="G175" s="108" t="s">
        <v>9</v>
      </c>
      <c r="H175" s="111" t="s">
        <v>15</v>
      </c>
      <c r="I175" s="112" t="s">
        <v>10</v>
      </c>
      <c r="J175" s="113" t="s">
        <v>11</v>
      </c>
      <c r="K175" s="112" t="s">
        <v>12</v>
      </c>
      <c r="L175" s="112" t="s">
        <v>13</v>
      </c>
    </row>
    <row r="176" spans="1:12" ht="74.25" customHeight="1" x14ac:dyDescent="0.2">
      <c r="A176" s="108"/>
      <c r="B176" s="109"/>
      <c r="C176" s="110"/>
      <c r="D176" s="108"/>
      <c r="E176" s="110"/>
      <c r="F176" s="110"/>
      <c r="G176" s="108"/>
      <c r="H176" s="111"/>
      <c r="I176" s="112"/>
      <c r="J176" s="113"/>
      <c r="K176" s="112"/>
      <c r="L176" s="112"/>
    </row>
    <row r="177" spans="1:12" ht="43.5" x14ac:dyDescent="0.2">
      <c r="A177" s="10" t="s">
        <v>146</v>
      </c>
      <c r="B177" s="83">
        <v>5580</v>
      </c>
      <c r="C177" s="24"/>
      <c r="D177" s="6" t="s">
        <v>17</v>
      </c>
      <c r="E177" s="57" t="s">
        <v>1</v>
      </c>
      <c r="F177" s="58">
        <f t="shared" ref="F177" si="28">(B177)</f>
        <v>5580</v>
      </c>
      <c r="G177" s="59">
        <f t="shared" ref="G177" si="29">(B177)</f>
        <v>5580</v>
      </c>
      <c r="H177" s="23">
        <v>3301000827706</v>
      </c>
      <c r="I177" s="89" t="s">
        <v>34</v>
      </c>
      <c r="J177" s="61">
        <v>66059056064</v>
      </c>
      <c r="K177" s="62">
        <v>24228</v>
      </c>
      <c r="L177" s="62">
        <v>24235</v>
      </c>
    </row>
    <row r="178" spans="1:12" ht="43.5" x14ac:dyDescent="0.2">
      <c r="A178" s="10" t="s">
        <v>147</v>
      </c>
      <c r="B178" s="83">
        <v>25400</v>
      </c>
      <c r="C178" s="24"/>
      <c r="D178" s="6" t="s">
        <v>17</v>
      </c>
      <c r="E178" s="57" t="s">
        <v>1</v>
      </c>
      <c r="F178" s="58">
        <f t="shared" ref="F178:F183" si="30">(B178)</f>
        <v>25400</v>
      </c>
      <c r="G178" s="59">
        <f t="shared" ref="G178:G183" si="31">(B178)</f>
        <v>25400</v>
      </c>
      <c r="H178" s="61">
        <v>3301401226355</v>
      </c>
      <c r="I178" s="79" t="s">
        <v>145</v>
      </c>
      <c r="J178" s="61">
        <v>66059098849</v>
      </c>
      <c r="K178" s="62">
        <v>24228</v>
      </c>
      <c r="L178" s="62">
        <v>24235</v>
      </c>
    </row>
    <row r="179" spans="1:12" ht="43.5" x14ac:dyDescent="0.2">
      <c r="A179" s="10" t="s">
        <v>133</v>
      </c>
      <c r="B179" s="83">
        <v>24800</v>
      </c>
      <c r="C179" s="24"/>
      <c r="D179" s="6" t="s">
        <v>17</v>
      </c>
      <c r="E179" s="57" t="s">
        <v>1</v>
      </c>
      <c r="F179" s="58">
        <f t="shared" si="30"/>
        <v>24800</v>
      </c>
      <c r="G179" s="59">
        <f t="shared" si="31"/>
        <v>24800</v>
      </c>
      <c r="H179" s="61">
        <v>3301401226355</v>
      </c>
      <c r="I179" s="79" t="s">
        <v>145</v>
      </c>
      <c r="J179" s="61">
        <v>66059101550</v>
      </c>
      <c r="K179" s="62">
        <v>24228</v>
      </c>
      <c r="L179" s="62">
        <v>24235</v>
      </c>
    </row>
    <row r="180" spans="1:12" ht="43.5" x14ac:dyDescent="0.2">
      <c r="A180" s="10" t="s">
        <v>134</v>
      </c>
      <c r="B180" s="83">
        <v>7620</v>
      </c>
      <c r="C180" s="24"/>
      <c r="D180" s="6" t="s">
        <v>17</v>
      </c>
      <c r="E180" s="57" t="s">
        <v>1</v>
      </c>
      <c r="F180" s="58">
        <f t="shared" si="30"/>
        <v>7620</v>
      </c>
      <c r="G180" s="59">
        <f t="shared" si="31"/>
        <v>7620</v>
      </c>
      <c r="H180" s="63">
        <v>3301401317601</v>
      </c>
      <c r="I180" s="79" t="s">
        <v>3</v>
      </c>
      <c r="J180" s="61">
        <v>66059109956</v>
      </c>
      <c r="K180" s="62">
        <v>24228</v>
      </c>
      <c r="L180" s="62">
        <v>24235</v>
      </c>
    </row>
    <row r="181" spans="1:12" ht="42.75" customHeight="1" x14ac:dyDescent="0.2">
      <c r="A181" s="10" t="s">
        <v>135</v>
      </c>
      <c r="B181" s="83">
        <v>150000</v>
      </c>
      <c r="C181" s="24"/>
      <c r="D181" s="6" t="s">
        <v>17</v>
      </c>
      <c r="E181" s="57" t="s">
        <v>1</v>
      </c>
      <c r="F181" s="58">
        <f t="shared" si="30"/>
        <v>150000</v>
      </c>
      <c r="G181" s="59">
        <f t="shared" si="31"/>
        <v>150000</v>
      </c>
      <c r="H181" s="61">
        <v>3301401226355</v>
      </c>
      <c r="I181" s="79" t="s">
        <v>145</v>
      </c>
      <c r="J181" s="61">
        <v>66059112720</v>
      </c>
      <c r="K181" s="62">
        <v>24228</v>
      </c>
      <c r="L181" s="62">
        <v>24235</v>
      </c>
    </row>
    <row r="182" spans="1:12" ht="45" customHeight="1" x14ac:dyDescent="0.2">
      <c r="A182" s="10" t="s">
        <v>136</v>
      </c>
      <c r="B182" s="83">
        <v>80000</v>
      </c>
      <c r="C182" s="24"/>
      <c r="D182" s="6" t="s">
        <v>17</v>
      </c>
      <c r="E182" s="57" t="s">
        <v>1</v>
      </c>
      <c r="F182" s="58">
        <f t="shared" si="30"/>
        <v>80000</v>
      </c>
      <c r="G182" s="59">
        <f t="shared" si="31"/>
        <v>80000</v>
      </c>
      <c r="H182" s="23">
        <v>1199900046193</v>
      </c>
      <c r="I182" s="79" t="s">
        <v>137</v>
      </c>
      <c r="J182" s="60">
        <v>66059362433</v>
      </c>
      <c r="K182" s="62">
        <v>24243</v>
      </c>
      <c r="L182" s="62">
        <v>24258</v>
      </c>
    </row>
    <row r="183" spans="1:12" ht="29.25" customHeight="1" x14ac:dyDescent="0.2">
      <c r="A183" s="10" t="s">
        <v>21</v>
      </c>
      <c r="B183" s="83">
        <v>9980</v>
      </c>
      <c r="C183" s="24"/>
      <c r="D183" s="6" t="s">
        <v>17</v>
      </c>
      <c r="E183" s="57" t="s">
        <v>1</v>
      </c>
      <c r="F183" s="58">
        <f t="shared" si="30"/>
        <v>9980</v>
      </c>
      <c r="G183" s="59">
        <f t="shared" si="31"/>
        <v>9980</v>
      </c>
      <c r="H183" s="63">
        <v>3301401317601</v>
      </c>
      <c r="I183" s="79" t="s">
        <v>3</v>
      </c>
      <c r="J183" s="60">
        <v>66059516441</v>
      </c>
      <c r="K183" s="62">
        <v>24251</v>
      </c>
      <c r="L183" s="62">
        <v>24258</v>
      </c>
    </row>
    <row r="184" spans="1:12" ht="43.5" x14ac:dyDescent="0.2">
      <c r="A184" s="10" t="s">
        <v>138</v>
      </c>
      <c r="B184" s="83">
        <v>20000</v>
      </c>
      <c r="C184" s="24"/>
      <c r="D184" s="6" t="s">
        <v>17</v>
      </c>
      <c r="E184" s="57" t="s">
        <v>1</v>
      </c>
      <c r="F184" s="58">
        <f t="shared" ref="F184:F196" si="32">(B184)</f>
        <v>20000</v>
      </c>
      <c r="G184" s="59">
        <f t="shared" ref="G184:G196" si="33">(B184)</f>
        <v>20000</v>
      </c>
      <c r="H184" s="61">
        <v>1301400118331</v>
      </c>
      <c r="I184" s="89" t="s">
        <v>177</v>
      </c>
      <c r="J184" s="61">
        <v>66059096802</v>
      </c>
      <c r="K184" s="62">
        <v>24228</v>
      </c>
      <c r="L184" s="62">
        <v>24235</v>
      </c>
    </row>
    <row r="185" spans="1:12" x14ac:dyDescent="0.2">
      <c r="A185" s="33"/>
      <c r="B185" s="90"/>
      <c r="C185" s="65"/>
      <c r="D185" s="36"/>
      <c r="E185" s="67"/>
      <c r="F185" s="68"/>
      <c r="G185" s="69"/>
      <c r="H185" s="71"/>
      <c r="I185" s="91"/>
      <c r="J185" s="71"/>
      <c r="K185" s="72"/>
      <c r="L185" s="72"/>
    </row>
    <row r="186" spans="1:12" ht="24" x14ac:dyDescent="0.2">
      <c r="A186" s="105" t="s">
        <v>119</v>
      </c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</row>
    <row r="187" spans="1:12" ht="24" x14ac:dyDescent="0.2">
      <c r="A187" s="106" t="s">
        <v>0</v>
      </c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</row>
    <row r="188" spans="1:12" ht="24" x14ac:dyDescent="0.2">
      <c r="A188" s="107" t="s">
        <v>148</v>
      </c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1:12" ht="62.25" customHeight="1" x14ac:dyDescent="0.2">
      <c r="A189" s="108" t="s">
        <v>4</v>
      </c>
      <c r="B189" s="109" t="s">
        <v>5</v>
      </c>
      <c r="C189" s="110" t="s">
        <v>14</v>
      </c>
      <c r="D189" s="108" t="s">
        <v>6</v>
      </c>
      <c r="E189" s="110" t="s">
        <v>7</v>
      </c>
      <c r="F189" s="110" t="s">
        <v>8</v>
      </c>
      <c r="G189" s="108" t="s">
        <v>9</v>
      </c>
      <c r="H189" s="111" t="s">
        <v>15</v>
      </c>
      <c r="I189" s="112" t="s">
        <v>10</v>
      </c>
      <c r="J189" s="113" t="s">
        <v>11</v>
      </c>
      <c r="K189" s="112" t="s">
        <v>12</v>
      </c>
      <c r="L189" s="112" t="s">
        <v>13</v>
      </c>
    </row>
    <row r="190" spans="1:12" ht="74.25" customHeight="1" x14ac:dyDescent="0.2">
      <c r="A190" s="108"/>
      <c r="B190" s="109"/>
      <c r="C190" s="110"/>
      <c r="D190" s="108"/>
      <c r="E190" s="110"/>
      <c r="F190" s="110"/>
      <c r="G190" s="108"/>
      <c r="H190" s="111"/>
      <c r="I190" s="112"/>
      <c r="J190" s="113"/>
      <c r="K190" s="112"/>
      <c r="L190" s="112"/>
    </row>
    <row r="191" spans="1:12" ht="43.5" x14ac:dyDescent="0.2">
      <c r="A191" s="10" t="s">
        <v>139</v>
      </c>
      <c r="B191" s="83">
        <v>15000</v>
      </c>
      <c r="C191" s="24"/>
      <c r="D191" s="6" t="s">
        <v>17</v>
      </c>
      <c r="E191" s="57" t="s">
        <v>1</v>
      </c>
      <c r="F191" s="58">
        <f t="shared" si="32"/>
        <v>15000</v>
      </c>
      <c r="G191" s="59">
        <f t="shared" si="33"/>
        <v>15000</v>
      </c>
      <c r="H191" s="88">
        <v>3301400272949</v>
      </c>
      <c r="I191" s="89" t="s">
        <v>171</v>
      </c>
      <c r="J191" s="60">
        <v>66059109169</v>
      </c>
      <c r="K191" s="62">
        <v>24228</v>
      </c>
      <c r="L191" s="62">
        <v>24235</v>
      </c>
    </row>
    <row r="192" spans="1:12" ht="43.5" x14ac:dyDescent="0.2">
      <c r="A192" s="10" t="s">
        <v>140</v>
      </c>
      <c r="B192" s="83">
        <v>13000</v>
      </c>
      <c r="C192" s="24"/>
      <c r="D192" s="6" t="s">
        <v>17</v>
      </c>
      <c r="E192" s="57" t="s">
        <v>1</v>
      </c>
      <c r="F192" s="58">
        <f t="shared" si="32"/>
        <v>13000</v>
      </c>
      <c r="G192" s="59">
        <f t="shared" si="33"/>
        <v>13000</v>
      </c>
      <c r="H192" s="88">
        <v>3301400272949</v>
      </c>
      <c r="I192" s="89" t="s">
        <v>171</v>
      </c>
      <c r="J192" s="60">
        <v>66059116462</v>
      </c>
      <c r="K192" s="62">
        <v>24228</v>
      </c>
      <c r="L192" s="62">
        <v>24235</v>
      </c>
    </row>
    <row r="193" spans="1:15" ht="65.25" x14ac:dyDescent="0.2">
      <c r="A193" s="10" t="s">
        <v>141</v>
      </c>
      <c r="B193" s="83">
        <v>20000</v>
      </c>
      <c r="C193" s="24"/>
      <c r="D193" s="6" t="s">
        <v>17</v>
      </c>
      <c r="E193" s="57" t="s">
        <v>1</v>
      </c>
      <c r="F193" s="58">
        <f t="shared" si="32"/>
        <v>20000</v>
      </c>
      <c r="G193" s="59">
        <f t="shared" si="33"/>
        <v>20000</v>
      </c>
      <c r="H193" s="23">
        <v>3301400269549</v>
      </c>
      <c r="I193" s="89" t="s">
        <v>144</v>
      </c>
      <c r="J193" s="60">
        <v>66059553100</v>
      </c>
      <c r="K193" s="62">
        <v>24249</v>
      </c>
      <c r="L193" s="62">
        <v>24264</v>
      </c>
    </row>
    <row r="194" spans="1:15" ht="43.5" x14ac:dyDescent="0.2">
      <c r="A194" s="10" t="s">
        <v>142</v>
      </c>
      <c r="B194" s="83">
        <v>15000</v>
      </c>
      <c r="C194" s="24"/>
      <c r="D194" s="6" t="s">
        <v>17</v>
      </c>
      <c r="E194" s="57" t="s">
        <v>1</v>
      </c>
      <c r="F194" s="58">
        <f t="shared" si="32"/>
        <v>15000</v>
      </c>
      <c r="G194" s="59">
        <f t="shared" si="33"/>
        <v>15000</v>
      </c>
      <c r="H194" s="61">
        <v>1309902600218</v>
      </c>
      <c r="I194" s="89" t="s">
        <v>170</v>
      </c>
      <c r="J194" s="60">
        <v>66069024475</v>
      </c>
      <c r="K194" s="62">
        <v>24249</v>
      </c>
      <c r="L194" s="62">
        <v>24264</v>
      </c>
    </row>
    <row r="195" spans="1:15" ht="43.5" x14ac:dyDescent="0.2">
      <c r="A195" s="10" t="s">
        <v>143</v>
      </c>
      <c r="B195" s="83">
        <v>8140</v>
      </c>
      <c r="C195" s="24"/>
      <c r="D195" s="6" t="s">
        <v>17</v>
      </c>
      <c r="E195" s="57" t="s">
        <v>1</v>
      </c>
      <c r="F195" s="58">
        <f t="shared" si="32"/>
        <v>8140</v>
      </c>
      <c r="G195" s="59">
        <f t="shared" si="33"/>
        <v>8140</v>
      </c>
      <c r="H195" s="61">
        <v>1620300052581</v>
      </c>
      <c r="I195" s="79" t="s">
        <v>113</v>
      </c>
      <c r="J195" s="60">
        <v>66069020111</v>
      </c>
      <c r="K195" s="62">
        <v>24253</v>
      </c>
      <c r="L195" s="62">
        <v>24258</v>
      </c>
    </row>
    <row r="196" spans="1:15" ht="43.5" x14ac:dyDescent="0.2">
      <c r="A196" s="10" t="s">
        <v>128</v>
      </c>
      <c r="B196" s="83">
        <v>258000</v>
      </c>
      <c r="C196" s="24"/>
      <c r="D196" s="6" t="s">
        <v>17</v>
      </c>
      <c r="E196" s="57" t="s">
        <v>1</v>
      </c>
      <c r="F196" s="58">
        <f t="shared" si="32"/>
        <v>258000</v>
      </c>
      <c r="G196" s="59">
        <f t="shared" si="33"/>
        <v>258000</v>
      </c>
      <c r="H196" s="61">
        <v>303548002291</v>
      </c>
      <c r="I196" s="82" t="s">
        <v>131</v>
      </c>
      <c r="J196" s="60">
        <v>66059122856</v>
      </c>
      <c r="K196" s="62">
        <v>24237</v>
      </c>
      <c r="L196" s="62">
        <v>24297</v>
      </c>
      <c r="O196" s="86"/>
    </row>
    <row r="197" spans="1:15" x14ac:dyDescent="0.5">
      <c r="O197" s="87"/>
    </row>
    <row r="200" spans="1:15" ht="24" x14ac:dyDescent="0.2">
      <c r="A200" s="105" t="s">
        <v>149</v>
      </c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</row>
    <row r="201" spans="1:15" ht="24" x14ac:dyDescent="0.2">
      <c r="A201" s="106" t="s">
        <v>0</v>
      </c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</row>
    <row r="202" spans="1:15" ht="24" x14ac:dyDescent="0.2">
      <c r="A202" s="107" t="s">
        <v>150</v>
      </c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</row>
    <row r="203" spans="1:15" ht="62.25" customHeight="1" x14ac:dyDescent="0.2">
      <c r="A203" s="108" t="s">
        <v>4</v>
      </c>
      <c r="B203" s="109" t="s">
        <v>5</v>
      </c>
      <c r="C203" s="110" t="s">
        <v>14</v>
      </c>
      <c r="D203" s="108" t="s">
        <v>6</v>
      </c>
      <c r="E203" s="110" t="s">
        <v>7</v>
      </c>
      <c r="F203" s="110" t="s">
        <v>8</v>
      </c>
      <c r="G203" s="108" t="s">
        <v>9</v>
      </c>
      <c r="H203" s="111" t="s">
        <v>15</v>
      </c>
      <c r="I203" s="112" t="s">
        <v>10</v>
      </c>
      <c r="J203" s="113" t="s">
        <v>11</v>
      </c>
      <c r="K203" s="112" t="s">
        <v>12</v>
      </c>
      <c r="L203" s="112" t="s">
        <v>13</v>
      </c>
    </row>
    <row r="204" spans="1:15" ht="74.25" customHeight="1" x14ac:dyDescent="0.2">
      <c r="A204" s="108"/>
      <c r="B204" s="109"/>
      <c r="C204" s="110"/>
      <c r="D204" s="108"/>
      <c r="E204" s="110"/>
      <c r="F204" s="110"/>
      <c r="G204" s="108"/>
      <c r="H204" s="111"/>
      <c r="I204" s="112"/>
      <c r="J204" s="113"/>
      <c r="K204" s="112"/>
      <c r="L204" s="112"/>
    </row>
    <row r="205" spans="1:15" ht="43.5" x14ac:dyDescent="0.2">
      <c r="A205" s="10" t="s">
        <v>151</v>
      </c>
      <c r="B205" s="83">
        <v>150000</v>
      </c>
      <c r="C205" s="24"/>
      <c r="D205" s="6" t="s">
        <v>17</v>
      </c>
      <c r="E205" s="57" t="s">
        <v>1</v>
      </c>
      <c r="F205" s="58">
        <f t="shared" ref="F205:F208" si="34">(B205)</f>
        <v>150000</v>
      </c>
      <c r="G205" s="59">
        <f t="shared" ref="G205:G208" si="35">(B205)</f>
        <v>150000</v>
      </c>
      <c r="H205" s="61">
        <v>3400700824252</v>
      </c>
      <c r="I205" s="92" t="s">
        <v>160</v>
      </c>
      <c r="J205" s="60">
        <v>66069071322</v>
      </c>
      <c r="K205" s="62">
        <v>24259</v>
      </c>
      <c r="L205" s="62">
        <v>24273</v>
      </c>
    </row>
    <row r="206" spans="1:15" ht="43.5" x14ac:dyDescent="0.2">
      <c r="A206" s="10" t="s">
        <v>152</v>
      </c>
      <c r="B206" s="83">
        <v>38700</v>
      </c>
      <c r="C206" s="24"/>
      <c r="D206" s="6" t="s">
        <v>17</v>
      </c>
      <c r="E206" s="57" t="s">
        <v>1</v>
      </c>
      <c r="F206" s="58">
        <f t="shared" si="34"/>
        <v>38700</v>
      </c>
      <c r="G206" s="59">
        <f t="shared" si="35"/>
        <v>38700</v>
      </c>
      <c r="H206" s="61">
        <v>303529000598</v>
      </c>
      <c r="I206" s="92" t="s">
        <v>60</v>
      </c>
      <c r="J206" s="61">
        <v>66069074835</v>
      </c>
      <c r="K206" s="62">
        <v>24259</v>
      </c>
      <c r="L206" s="62">
        <v>24273</v>
      </c>
    </row>
    <row r="207" spans="1:15" ht="43.5" x14ac:dyDescent="0.2">
      <c r="A207" s="10" t="s">
        <v>153</v>
      </c>
      <c r="B207" s="83">
        <v>11718</v>
      </c>
      <c r="C207" s="24"/>
      <c r="D207" s="6" t="s">
        <v>17</v>
      </c>
      <c r="E207" s="57" t="s">
        <v>1</v>
      </c>
      <c r="F207" s="58">
        <f t="shared" si="34"/>
        <v>11718</v>
      </c>
      <c r="G207" s="59">
        <f t="shared" si="35"/>
        <v>11718</v>
      </c>
      <c r="H207" s="23">
        <v>3301400468100</v>
      </c>
      <c r="I207" s="92" t="s">
        <v>161</v>
      </c>
      <c r="J207" s="60">
        <v>66079040716</v>
      </c>
      <c r="K207" s="62">
        <v>24270</v>
      </c>
      <c r="L207" s="62">
        <v>24285</v>
      </c>
    </row>
    <row r="208" spans="1:15" ht="43.5" x14ac:dyDescent="0.2">
      <c r="A208" s="10" t="s">
        <v>154</v>
      </c>
      <c r="B208" s="83">
        <v>96750</v>
      </c>
      <c r="C208" s="24"/>
      <c r="D208" s="6" t="s">
        <v>17</v>
      </c>
      <c r="E208" s="57" t="s">
        <v>1</v>
      </c>
      <c r="F208" s="58">
        <f t="shared" si="34"/>
        <v>96750</v>
      </c>
      <c r="G208" s="59">
        <f t="shared" si="35"/>
        <v>96750</v>
      </c>
      <c r="H208" s="61">
        <v>303529000598</v>
      </c>
      <c r="I208" s="92" t="s">
        <v>60</v>
      </c>
      <c r="J208" s="60">
        <v>66069209160</v>
      </c>
      <c r="K208" s="62">
        <v>24266</v>
      </c>
      <c r="L208" s="62">
        <v>24273</v>
      </c>
    </row>
    <row r="209" spans="1:12" ht="43.5" x14ac:dyDescent="0.2">
      <c r="A209" s="10" t="s">
        <v>20</v>
      </c>
      <c r="B209" s="83">
        <v>21330</v>
      </c>
      <c r="C209" s="24"/>
      <c r="D209" s="6" t="s">
        <v>17</v>
      </c>
      <c r="E209" s="57" t="s">
        <v>1</v>
      </c>
      <c r="F209" s="58">
        <f t="shared" ref="F209:F219" si="36">(B209)</f>
        <v>21330</v>
      </c>
      <c r="G209" s="59">
        <f t="shared" ref="G209:G219" si="37">(B209)</f>
        <v>21330</v>
      </c>
      <c r="H209" s="63">
        <v>3301000827706</v>
      </c>
      <c r="I209" s="92" t="s">
        <v>34</v>
      </c>
      <c r="J209" s="60">
        <v>66069212881</v>
      </c>
      <c r="K209" s="62">
        <v>24266</v>
      </c>
      <c r="L209" s="62">
        <v>24273</v>
      </c>
    </row>
    <row r="210" spans="1:12" ht="43.5" x14ac:dyDescent="0.2">
      <c r="A210" s="10" t="s">
        <v>155</v>
      </c>
      <c r="B210" s="83">
        <v>87000</v>
      </c>
      <c r="C210" s="24"/>
      <c r="D210" s="6" t="s">
        <v>17</v>
      </c>
      <c r="E210" s="57" t="s">
        <v>1</v>
      </c>
      <c r="F210" s="58">
        <f t="shared" si="36"/>
        <v>87000</v>
      </c>
      <c r="G210" s="59">
        <f t="shared" si="37"/>
        <v>87000</v>
      </c>
      <c r="H210" s="88">
        <v>1250400212711</v>
      </c>
      <c r="I210" s="92" t="s">
        <v>162</v>
      </c>
      <c r="J210" s="60">
        <v>66069251403</v>
      </c>
      <c r="K210" s="62">
        <v>24270</v>
      </c>
      <c r="L210" s="62">
        <v>24277</v>
      </c>
    </row>
    <row r="211" spans="1:12" ht="43.5" x14ac:dyDescent="0.2">
      <c r="A211" s="10" t="s">
        <v>156</v>
      </c>
      <c r="B211" s="83">
        <v>7500</v>
      </c>
      <c r="C211" s="24"/>
      <c r="D211" s="6" t="s">
        <v>17</v>
      </c>
      <c r="E211" s="57" t="s">
        <v>1</v>
      </c>
      <c r="F211" s="58">
        <f t="shared" si="36"/>
        <v>7500</v>
      </c>
      <c r="G211" s="59">
        <f t="shared" si="37"/>
        <v>7500</v>
      </c>
      <c r="H211" s="61">
        <v>3301401311271</v>
      </c>
      <c r="I211" s="92" t="s">
        <v>94</v>
      </c>
      <c r="J211" s="60">
        <v>66069217226</v>
      </c>
      <c r="K211" s="62">
        <v>24270</v>
      </c>
      <c r="L211" s="62">
        <v>24277</v>
      </c>
    </row>
    <row r="212" spans="1:12" ht="28.5" customHeight="1" x14ac:dyDescent="0.2">
      <c r="A212" s="10" t="s">
        <v>158</v>
      </c>
      <c r="B212" s="83">
        <v>16060</v>
      </c>
      <c r="C212" s="24"/>
      <c r="D212" s="6" t="s">
        <v>17</v>
      </c>
      <c r="E212" s="57" t="s">
        <v>1</v>
      </c>
      <c r="F212" s="58">
        <f t="shared" si="36"/>
        <v>16060</v>
      </c>
      <c r="G212" s="59">
        <f t="shared" si="37"/>
        <v>16060</v>
      </c>
      <c r="H212" s="23">
        <v>3301401317601</v>
      </c>
      <c r="I212" s="92" t="s">
        <v>3</v>
      </c>
      <c r="J212" s="60">
        <v>66069425872</v>
      </c>
      <c r="K212" s="62">
        <v>24278</v>
      </c>
      <c r="L212" s="62">
        <v>24285</v>
      </c>
    </row>
    <row r="213" spans="1:12" ht="28.5" customHeight="1" x14ac:dyDescent="0.2">
      <c r="A213" s="33"/>
      <c r="B213" s="90"/>
      <c r="C213" s="65"/>
      <c r="D213" s="36"/>
      <c r="E213" s="67"/>
      <c r="F213" s="68"/>
      <c r="G213" s="69"/>
      <c r="H213" s="93"/>
      <c r="I213" s="94"/>
      <c r="J213" s="70"/>
      <c r="K213" s="72"/>
      <c r="L213" s="72"/>
    </row>
    <row r="214" spans="1:12" ht="24" x14ac:dyDescent="0.2">
      <c r="A214" s="105" t="s">
        <v>149</v>
      </c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</row>
    <row r="215" spans="1:12" ht="24" x14ac:dyDescent="0.2">
      <c r="A215" s="106" t="s">
        <v>0</v>
      </c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</row>
    <row r="216" spans="1:12" ht="24" x14ac:dyDescent="0.2">
      <c r="A216" s="107" t="s">
        <v>178</v>
      </c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</row>
    <row r="217" spans="1:12" ht="62.25" customHeight="1" x14ac:dyDescent="0.2">
      <c r="A217" s="108" t="s">
        <v>4</v>
      </c>
      <c r="B217" s="109" t="s">
        <v>5</v>
      </c>
      <c r="C217" s="110" t="s">
        <v>14</v>
      </c>
      <c r="D217" s="108" t="s">
        <v>6</v>
      </c>
      <c r="E217" s="110" t="s">
        <v>7</v>
      </c>
      <c r="F217" s="110" t="s">
        <v>8</v>
      </c>
      <c r="G217" s="108" t="s">
        <v>9</v>
      </c>
      <c r="H217" s="111" t="s">
        <v>15</v>
      </c>
      <c r="I217" s="112" t="s">
        <v>10</v>
      </c>
      <c r="J217" s="113" t="s">
        <v>11</v>
      </c>
      <c r="K217" s="112" t="s">
        <v>12</v>
      </c>
      <c r="L217" s="112" t="s">
        <v>13</v>
      </c>
    </row>
    <row r="218" spans="1:12" ht="74.25" customHeight="1" x14ac:dyDescent="0.2">
      <c r="A218" s="108"/>
      <c r="B218" s="109"/>
      <c r="C218" s="110"/>
      <c r="D218" s="108"/>
      <c r="E218" s="110"/>
      <c r="F218" s="110"/>
      <c r="G218" s="108"/>
      <c r="H218" s="111"/>
      <c r="I218" s="112"/>
      <c r="J218" s="113"/>
      <c r="K218" s="112"/>
      <c r="L218" s="112"/>
    </row>
    <row r="219" spans="1:12" ht="43.5" x14ac:dyDescent="0.2">
      <c r="A219" s="10" t="s">
        <v>159</v>
      </c>
      <c r="B219" s="83">
        <v>20000</v>
      </c>
      <c r="C219" s="24"/>
      <c r="D219" s="6" t="s">
        <v>17</v>
      </c>
      <c r="E219" s="57" t="s">
        <v>1</v>
      </c>
      <c r="F219" s="58">
        <f t="shared" si="36"/>
        <v>20000</v>
      </c>
      <c r="G219" s="59">
        <f t="shared" si="37"/>
        <v>20000</v>
      </c>
      <c r="H219" s="61">
        <v>3301401316486</v>
      </c>
      <c r="I219" s="79" t="s">
        <v>2</v>
      </c>
      <c r="J219" s="60">
        <v>66069431082</v>
      </c>
      <c r="K219" s="62">
        <v>24278</v>
      </c>
      <c r="L219" s="62">
        <v>24285</v>
      </c>
    </row>
    <row r="220" spans="1:12" ht="43.5" x14ac:dyDescent="0.2">
      <c r="A220" s="10" t="s">
        <v>163</v>
      </c>
      <c r="B220" s="83">
        <v>10000</v>
      </c>
      <c r="C220" s="24"/>
      <c r="D220" s="6" t="s">
        <v>17</v>
      </c>
      <c r="E220" s="57" t="s">
        <v>1</v>
      </c>
      <c r="F220" s="58">
        <f t="shared" ref="F220:F223" si="38">(B220)</f>
        <v>10000</v>
      </c>
      <c r="G220" s="59">
        <f t="shared" ref="G220:G223" si="39">(B220)</f>
        <v>10000</v>
      </c>
      <c r="H220" s="88">
        <v>1250400212711</v>
      </c>
      <c r="I220" s="89" t="s">
        <v>167</v>
      </c>
      <c r="J220" s="60">
        <v>66079020103</v>
      </c>
      <c r="K220" s="62">
        <v>24288</v>
      </c>
      <c r="L220" s="62">
        <v>24295</v>
      </c>
    </row>
    <row r="221" spans="1:12" ht="43.5" x14ac:dyDescent="0.2">
      <c r="A221" s="10" t="s">
        <v>164</v>
      </c>
      <c r="B221" s="83">
        <v>17154</v>
      </c>
      <c r="C221" s="24"/>
      <c r="D221" s="6" t="s">
        <v>17</v>
      </c>
      <c r="E221" s="57" t="s">
        <v>1</v>
      </c>
      <c r="F221" s="58">
        <f t="shared" si="38"/>
        <v>17154</v>
      </c>
      <c r="G221" s="59">
        <f t="shared" si="39"/>
        <v>17154</v>
      </c>
      <c r="H221" s="61">
        <v>1620300052581</v>
      </c>
      <c r="I221" s="89" t="s">
        <v>113</v>
      </c>
      <c r="J221" s="60">
        <v>66069261577</v>
      </c>
      <c r="K221" s="62">
        <v>24264</v>
      </c>
      <c r="L221" s="62">
        <v>24278</v>
      </c>
    </row>
    <row r="222" spans="1:12" ht="43.5" customHeight="1" x14ac:dyDescent="0.2">
      <c r="A222" s="10" t="s">
        <v>165</v>
      </c>
      <c r="B222" s="83">
        <v>12000</v>
      </c>
      <c r="C222" s="24"/>
      <c r="D222" s="6" t="s">
        <v>17</v>
      </c>
      <c r="E222" s="57" t="s">
        <v>1</v>
      </c>
      <c r="F222" s="58">
        <f t="shared" si="38"/>
        <v>12000</v>
      </c>
      <c r="G222" s="59">
        <f t="shared" si="39"/>
        <v>12000</v>
      </c>
      <c r="H222" s="61">
        <v>1309900129747</v>
      </c>
      <c r="I222" s="89" t="s">
        <v>169</v>
      </c>
      <c r="J222" s="60">
        <v>66069129154</v>
      </c>
      <c r="K222" s="62">
        <v>24265</v>
      </c>
      <c r="L222" s="62">
        <v>24272</v>
      </c>
    </row>
    <row r="223" spans="1:12" ht="43.5" x14ac:dyDescent="0.2">
      <c r="A223" s="10" t="s">
        <v>166</v>
      </c>
      <c r="B223" s="83">
        <v>6000</v>
      </c>
      <c r="C223" s="24"/>
      <c r="D223" s="6" t="s">
        <v>17</v>
      </c>
      <c r="E223" s="57" t="s">
        <v>1</v>
      </c>
      <c r="F223" s="58">
        <f t="shared" si="38"/>
        <v>6000</v>
      </c>
      <c r="G223" s="59">
        <f t="shared" si="39"/>
        <v>6000</v>
      </c>
      <c r="H223" s="61">
        <v>3810500100460</v>
      </c>
      <c r="I223" s="89" t="s">
        <v>168</v>
      </c>
      <c r="J223" s="60">
        <v>66069276324</v>
      </c>
      <c r="K223" s="62">
        <v>24273</v>
      </c>
      <c r="L223" s="62">
        <v>24278</v>
      </c>
    </row>
    <row r="230" spans="1:12" ht="24" x14ac:dyDescent="0.2">
      <c r="A230" s="105" t="s">
        <v>179</v>
      </c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</row>
    <row r="231" spans="1:12" ht="24" x14ac:dyDescent="0.2">
      <c r="A231" s="106" t="s">
        <v>0</v>
      </c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</row>
    <row r="232" spans="1:12" ht="24" x14ac:dyDescent="0.2">
      <c r="A232" s="107" t="s">
        <v>188</v>
      </c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</row>
    <row r="233" spans="1:12" ht="62.25" customHeight="1" x14ac:dyDescent="0.2">
      <c r="A233" s="108" t="s">
        <v>4</v>
      </c>
      <c r="B233" s="109" t="s">
        <v>5</v>
      </c>
      <c r="C233" s="110" t="s">
        <v>14</v>
      </c>
      <c r="D233" s="108" t="s">
        <v>6</v>
      </c>
      <c r="E233" s="110" t="s">
        <v>7</v>
      </c>
      <c r="F233" s="110" t="s">
        <v>8</v>
      </c>
      <c r="G233" s="108" t="s">
        <v>9</v>
      </c>
      <c r="H233" s="111" t="s">
        <v>15</v>
      </c>
      <c r="I233" s="112" t="s">
        <v>10</v>
      </c>
      <c r="J233" s="113" t="s">
        <v>11</v>
      </c>
      <c r="K233" s="112" t="s">
        <v>12</v>
      </c>
      <c r="L233" s="112" t="s">
        <v>13</v>
      </c>
    </row>
    <row r="234" spans="1:12" ht="74.25" customHeight="1" x14ac:dyDescent="0.2">
      <c r="A234" s="108"/>
      <c r="B234" s="109"/>
      <c r="C234" s="110"/>
      <c r="D234" s="108"/>
      <c r="E234" s="110"/>
      <c r="F234" s="110"/>
      <c r="G234" s="108"/>
      <c r="H234" s="111"/>
      <c r="I234" s="112"/>
      <c r="J234" s="113"/>
      <c r="K234" s="112"/>
      <c r="L234" s="112"/>
    </row>
    <row r="235" spans="1:12" ht="43.5" x14ac:dyDescent="0.2">
      <c r="A235" s="25" t="s">
        <v>180</v>
      </c>
      <c r="B235" s="96">
        <v>45000</v>
      </c>
      <c r="C235" s="92"/>
      <c r="D235" s="95" t="s">
        <v>17</v>
      </c>
      <c r="E235" s="89" t="s">
        <v>1</v>
      </c>
      <c r="F235" s="96">
        <f t="shared" ref="F235:F237" si="40">(B235)</f>
        <v>45000</v>
      </c>
      <c r="G235" s="97">
        <f t="shared" ref="G235:G237" si="41">(B235)</f>
        <v>45000</v>
      </c>
      <c r="H235" s="100">
        <v>303545001692</v>
      </c>
      <c r="I235" s="92" t="s">
        <v>96</v>
      </c>
      <c r="J235" s="100">
        <v>66079143471</v>
      </c>
      <c r="K235" s="101">
        <v>24295</v>
      </c>
      <c r="L235" s="101">
        <v>24300</v>
      </c>
    </row>
    <row r="236" spans="1:12" ht="43.5" x14ac:dyDescent="0.2">
      <c r="A236" s="25" t="s">
        <v>181</v>
      </c>
      <c r="B236" s="96">
        <v>15000</v>
      </c>
      <c r="C236" s="92"/>
      <c r="D236" s="95" t="s">
        <v>17</v>
      </c>
      <c r="E236" s="89" t="s">
        <v>1</v>
      </c>
      <c r="F236" s="96">
        <f t="shared" si="40"/>
        <v>15000</v>
      </c>
      <c r="G236" s="97">
        <f t="shared" si="41"/>
        <v>15000</v>
      </c>
      <c r="H236" s="23">
        <v>3301000827706</v>
      </c>
      <c r="I236" s="89" t="s">
        <v>34</v>
      </c>
      <c r="J236" s="100">
        <v>66079424145</v>
      </c>
      <c r="K236" s="101">
        <v>24306</v>
      </c>
      <c r="L236" s="101">
        <v>24321</v>
      </c>
    </row>
    <row r="237" spans="1:12" ht="43.5" x14ac:dyDescent="0.2">
      <c r="A237" s="25" t="s">
        <v>152</v>
      </c>
      <c r="B237" s="96">
        <v>51600</v>
      </c>
      <c r="C237" s="92"/>
      <c r="D237" s="95" t="s">
        <v>17</v>
      </c>
      <c r="E237" s="89" t="s">
        <v>1</v>
      </c>
      <c r="F237" s="96">
        <f t="shared" si="40"/>
        <v>51600</v>
      </c>
      <c r="G237" s="97">
        <f t="shared" si="41"/>
        <v>51600</v>
      </c>
      <c r="H237" s="98">
        <v>303529000598</v>
      </c>
      <c r="I237" s="92" t="s">
        <v>60</v>
      </c>
      <c r="J237" s="100">
        <v>66089050065</v>
      </c>
      <c r="K237" s="101">
        <v>24315</v>
      </c>
      <c r="L237" s="101">
        <v>24330</v>
      </c>
    </row>
    <row r="238" spans="1:12" ht="43.5" x14ac:dyDescent="0.2">
      <c r="A238" s="25" t="s">
        <v>182</v>
      </c>
      <c r="B238" s="79">
        <v>21342.22</v>
      </c>
      <c r="C238" s="92"/>
      <c r="D238" s="95" t="s">
        <v>17</v>
      </c>
      <c r="E238" s="89" t="s">
        <v>1</v>
      </c>
      <c r="F238" s="79">
        <f t="shared" ref="F238:F241" si="42">(B238)</f>
        <v>21342.22</v>
      </c>
      <c r="G238" s="99">
        <f t="shared" ref="G238:G241" si="43">(B238)</f>
        <v>21342.22</v>
      </c>
      <c r="H238" s="98">
        <v>305557002101</v>
      </c>
      <c r="I238" s="92" t="s">
        <v>19</v>
      </c>
      <c r="J238" s="100">
        <v>66079250981</v>
      </c>
      <c r="K238" s="101">
        <v>24295</v>
      </c>
      <c r="L238" s="101">
        <v>24305</v>
      </c>
    </row>
    <row r="239" spans="1:12" ht="43.5" x14ac:dyDescent="0.2">
      <c r="A239" s="25" t="s">
        <v>182</v>
      </c>
      <c r="B239" s="96">
        <v>24800</v>
      </c>
      <c r="C239" s="92"/>
      <c r="D239" s="95" t="s">
        <v>17</v>
      </c>
      <c r="E239" s="89" t="s">
        <v>1</v>
      </c>
      <c r="F239" s="96">
        <f t="shared" si="42"/>
        <v>24800</v>
      </c>
      <c r="G239" s="97">
        <f t="shared" si="43"/>
        <v>24800</v>
      </c>
      <c r="H239" s="98">
        <v>305557002101</v>
      </c>
      <c r="I239" s="92" t="s">
        <v>19</v>
      </c>
      <c r="J239" s="100">
        <v>66079312237</v>
      </c>
      <c r="K239" s="101">
        <v>24298</v>
      </c>
      <c r="L239" s="101">
        <v>24305</v>
      </c>
    </row>
    <row r="240" spans="1:12" ht="43.5" x14ac:dyDescent="0.2">
      <c r="A240" s="25" t="s">
        <v>183</v>
      </c>
      <c r="B240" s="79">
        <v>12333.12</v>
      </c>
      <c r="C240" s="92"/>
      <c r="D240" s="95" t="s">
        <v>17</v>
      </c>
      <c r="E240" s="89" t="s">
        <v>1</v>
      </c>
      <c r="F240" s="79">
        <f t="shared" si="42"/>
        <v>12333.12</v>
      </c>
      <c r="G240" s="99">
        <f t="shared" si="43"/>
        <v>12333.12</v>
      </c>
      <c r="H240" s="98">
        <v>305557002101</v>
      </c>
      <c r="I240" s="92" t="s">
        <v>19</v>
      </c>
      <c r="J240" s="100">
        <v>66079415591</v>
      </c>
      <c r="K240" s="101">
        <v>24306</v>
      </c>
      <c r="L240" s="101">
        <v>24313</v>
      </c>
    </row>
    <row r="241" spans="1:12" ht="43.5" x14ac:dyDescent="0.2">
      <c r="A241" s="25" t="s">
        <v>184</v>
      </c>
      <c r="B241" s="96">
        <v>12000</v>
      </c>
      <c r="C241" s="92"/>
      <c r="D241" s="95" t="s">
        <v>17</v>
      </c>
      <c r="E241" s="89" t="s">
        <v>1</v>
      </c>
      <c r="F241" s="96">
        <f t="shared" si="42"/>
        <v>12000</v>
      </c>
      <c r="G241" s="97">
        <f t="shared" si="43"/>
        <v>12000</v>
      </c>
      <c r="H241" s="23">
        <v>205546008022</v>
      </c>
      <c r="I241" s="79" t="s">
        <v>185</v>
      </c>
      <c r="J241" s="100">
        <v>66089045373</v>
      </c>
      <c r="K241" s="101">
        <v>24315</v>
      </c>
      <c r="L241" s="101">
        <v>24329</v>
      </c>
    </row>
    <row r="244" spans="1:12" ht="24" x14ac:dyDescent="0.2">
      <c r="A244" s="105" t="s">
        <v>186</v>
      </c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</row>
    <row r="245" spans="1:12" ht="24" x14ac:dyDescent="0.2">
      <c r="A245" s="106" t="s">
        <v>0</v>
      </c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</row>
    <row r="246" spans="1:12" ht="24" x14ac:dyDescent="0.2">
      <c r="A246" s="107" t="s">
        <v>187</v>
      </c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</row>
    <row r="247" spans="1:12" ht="72" customHeight="1" x14ac:dyDescent="0.2">
      <c r="A247" s="108" t="s">
        <v>4</v>
      </c>
      <c r="B247" s="109" t="s">
        <v>5</v>
      </c>
      <c r="C247" s="110" t="s">
        <v>14</v>
      </c>
      <c r="D247" s="108" t="s">
        <v>6</v>
      </c>
      <c r="E247" s="110" t="s">
        <v>7</v>
      </c>
      <c r="F247" s="110" t="s">
        <v>8</v>
      </c>
      <c r="G247" s="108" t="s">
        <v>9</v>
      </c>
      <c r="H247" s="111" t="s">
        <v>15</v>
      </c>
      <c r="I247" s="112" t="s">
        <v>10</v>
      </c>
      <c r="J247" s="113" t="s">
        <v>11</v>
      </c>
      <c r="K247" s="112" t="s">
        <v>12</v>
      </c>
      <c r="L247" s="112" t="s">
        <v>13</v>
      </c>
    </row>
    <row r="248" spans="1:12" ht="60.75" customHeight="1" x14ac:dyDescent="0.2">
      <c r="A248" s="108"/>
      <c r="B248" s="109"/>
      <c r="C248" s="110"/>
      <c r="D248" s="108"/>
      <c r="E248" s="110"/>
      <c r="F248" s="110"/>
      <c r="G248" s="108"/>
      <c r="H248" s="111"/>
      <c r="I248" s="112"/>
      <c r="J248" s="113"/>
      <c r="K248" s="112"/>
      <c r="L248" s="112"/>
    </row>
    <row r="249" spans="1:12" ht="43.5" x14ac:dyDescent="0.2">
      <c r="A249" s="10" t="s">
        <v>189</v>
      </c>
      <c r="B249" s="83">
        <v>193500</v>
      </c>
      <c r="C249" s="24"/>
      <c r="D249" s="95" t="s">
        <v>17</v>
      </c>
      <c r="E249" s="89" t="s">
        <v>1</v>
      </c>
      <c r="F249" s="96">
        <f t="shared" ref="F249" si="44">(B249)</f>
        <v>193500</v>
      </c>
      <c r="G249" s="97">
        <f t="shared" ref="G249" si="45">(B249)</f>
        <v>193500</v>
      </c>
      <c r="H249" s="98">
        <v>303529000598</v>
      </c>
      <c r="I249" s="24" t="s">
        <v>60</v>
      </c>
      <c r="J249" s="60">
        <v>66089130052</v>
      </c>
      <c r="K249" s="62">
        <v>24322</v>
      </c>
      <c r="L249" s="62">
        <v>24329</v>
      </c>
    </row>
    <row r="250" spans="1:12" ht="43.5" x14ac:dyDescent="0.2">
      <c r="A250" s="10" t="s">
        <v>190</v>
      </c>
      <c r="B250" s="83">
        <v>110295</v>
      </c>
      <c r="C250" s="24"/>
      <c r="D250" s="95" t="s">
        <v>17</v>
      </c>
      <c r="E250" s="89" t="s">
        <v>1</v>
      </c>
      <c r="F250" s="96">
        <f t="shared" ref="F250:F265" si="46">(B250)</f>
        <v>110295</v>
      </c>
      <c r="G250" s="97">
        <f t="shared" ref="G250:G265" si="47">(B250)</f>
        <v>110295</v>
      </c>
      <c r="H250" s="23">
        <v>105562104619</v>
      </c>
      <c r="I250" s="102" t="s">
        <v>198</v>
      </c>
      <c r="J250" s="60">
        <v>66089196836</v>
      </c>
      <c r="K250" s="62">
        <v>24322</v>
      </c>
      <c r="L250" s="62">
        <v>24332</v>
      </c>
    </row>
    <row r="251" spans="1:12" x14ac:dyDescent="0.2">
      <c r="A251" s="10" t="s">
        <v>191</v>
      </c>
      <c r="B251" s="83">
        <v>5980</v>
      </c>
      <c r="C251" s="24"/>
      <c r="D251" s="95" t="s">
        <v>17</v>
      </c>
      <c r="E251" s="89" t="s">
        <v>1</v>
      </c>
      <c r="F251" s="96">
        <f t="shared" si="46"/>
        <v>5980</v>
      </c>
      <c r="G251" s="97">
        <f t="shared" si="47"/>
        <v>5980</v>
      </c>
      <c r="H251" s="23">
        <v>3301000827706</v>
      </c>
      <c r="I251" s="102" t="s">
        <v>34</v>
      </c>
      <c r="J251" s="60">
        <v>66089205696</v>
      </c>
      <c r="K251" s="62">
        <v>24326</v>
      </c>
      <c r="L251" s="62">
        <v>24331</v>
      </c>
    </row>
    <row r="252" spans="1:12" x14ac:dyDescent="0.2">
      <c r="A252" s="10" t="s">
        <v>192</v>
      </c>
      <c r="B252" s="83">
        <v>8220</v>
      </c>
      <c r="C252" s="24"/>
      <c r="D252" s="95" t="s">
        <v>17</v>
      </c>
      <c r="E252" s="89" t="s">
        <v>1</v>
      </c>
      <c r="F252" s="96">
        <f t="shared" si="46"/>
        <v>8220</v>
      </c>
      <c r="G252" s="97">
        <f t="shared" si="47"/>
        <v>8220</v>
      </c>
      <c r="H252" s="63">
        <v>3301401317601</v>
      </c>
      <c r="I252" s="103" t="s">
        <v>3</v>
      </c>
      <c r="J252" s="60">
        <v>66089203164</v>
      </c>
      <c r="K252" s="62">
        <v>24327</v>
      </c>
      <c r="L252" s="62">
        <v>24332</v>
      </c>
    </row>
    <row r="253" spans="1:12" x14ac:dyDescent="0.2">
      <c r="A253" s="10" t="s">
        <v>193</v>
      </c>
      <c r="B253" s="83">
        <v>26470</v>
      </c>
      <c r="C253" s="24"/>
      <c r="D253" s="95" t="s">
        <v>17</v>
      </c>
      <c r="E253" s="89" t="s">
        <v>1</v>
      </c>
      <c r="F253" s="96">
        <f t="shared" si="46"/>
        <v>26470</v>
      </c>
      <c r="G253" s="97">
        <f t="shared" si="47"/>
        <v>26470</v>
      </c>
      <c r="H253" s="61">
        <v>3301401316486</v>
      </c>
      <c r="I253" s="103" t="s">
        <v>2</v>
      </c>
      <c r="J253" s="60">
        <v>66089229559</v>
      </c>
      <c r="K253" s="62">
        <v>24329</v>
      </c>
      <c r="L253" s="62">
        <v>24336</v>
      </c>
    </row>
    <row r="254" spans="1:12" x14ac:dyDescent="0.2">
      <c r="A254" s="10" t="s">
        <v>21</v>
      </c>
      <c r="B254" s="83">
        <v>24350</v>
      </c>
      <c r="C254" s="24"/>
      <c r="D254" s="95" t="s">
        <v>17</v>
      </c>
      <c r="E254" s="89" t="s">
        <v>1</v>
      </c>
      <c r="F254" s="96">
        <f t="shared" si="46"/>
        <v>24350</v>
      </c>
      <c r="G254" s="97">
        <f t="shared" si="47"/>
        <v>24350</v>
      </c>
      <c r="H254" s="63">
        <v>3301401317601</v>
      </c>
      <c r="I254" s="103" t="s">
        <v>3</v>
      </c>
      <c r="J254" s="60">
        <v>66089233719</v>
      </c>
      <c r="K254" s="62">
        <v>24329</v>
      </c>
      <c r="L254" s="62">
        <v>24336</v>
      </c>
    </row>
    <row r="255" spans="1:12" ht="43.5" x14ac:dyDescent="0.2">
      <c r="A255" s="10" t="s">
        <v>136</v>
      </c>
      <c r="B255" s="83">
        <v>39200</v>
      </c>
      <c r="C255" s="24"/>
      <c r="D255" s="95" t="s">
        <v>17</v>
      </c>
      <c r="E255" s="89" t="s">
        <v>1</v>
      </c>
      <c r="F255" s="96">
        <f t="shared" si="46"/>
        <v>39200</v>
      </c>
      <c r="G255" s="97">
        <f t="shared" si="47"/>
        <v>39200</v>
      </c>
      <c r="H255" s="60">
        <v>3301400969321</v>
      </c>
      <c r="I255" s="24" t="s">
        <v>55</v>
      </c>
      <c r="J255" s="60">
        <v>66089237274</v>
      </c>
      <c r="K255" s="62">
        <v>24329</v>
      </c>
      <c r="L255" s="62">
        <v>24344</v>
      </c>
    </row>
    <row r="256" spans="1:12" ht="43.5" x14ac:dyDescent="0.2">
      <c r="A256" s="10" t="s">
        <v>194</v>
      </c>
      <c r="B256" s="83">
        <v>16042</v>
      </c>
      <c r="C256" s="24"/>
      <c r="D256" s="95" t="s">
        <v>17</v>
      </c>
      <c r="E256" s="89" t="s">
        <v>1</v>
      </c>
      <c r="F256" s="96">
        <f t="shared" si="46"/>
        <v>16042</v>
      </c>
      <c r="G256" s="97">
        <f t="shared" si="47"/>
        <v>16042</v>
      </c>
      <c r="H256" s="63">
        <v>3301401317601</v>
      </c>
      <c r="I256" s="103" t="s">
        <v>3</v>
      </c>
      <c r="J256" s="60">
        <v>66089290693</v>
      </c>
      <c r="K256" s="62">
        <v>24329</v>
      </c>
      <c r="L256" s="62">
        <v>24336</v>
      </c>
    </row>
    <row r="257" spans="1:12" ht="43.5" x14ac:dyDescent="0.2">
      <c r="A257" s="10" t="s">
        <v>157</v>
      </c>
      <c r="B257" s="83">
        <v>6540</v>
      </c>
      <c r="C257" s="24"/>
      <c r="D257" s="95" t="s">
        <v>17</v>
      </c>
      <c r="E257" s="89" t="s">
        <v>1</v>
      </c>
      <c r="F257" s="96">
        <f t="shared" si="46"/>
        <v>6540</v>
      </c>
      <c r="G257" s="97">
        <f t="shared" si="47"/>
        <v>6540</v>
      </c>
      <c r="H257" s="63">
        <v>3301401317601</v>
      </c>
      <c r="I257" s="103" t="s">
        <v>3</v>
      </c>
      <c r="J257" s="60">
        <v>66089311043</v>
      </c>
      <c r="K257" s="62">
        <v>24334</v>
      </c>
      <c r="L257" s="62">
        <v>24341</v>
      </c>
    </row>
    <row r="258" spans="1:12" ht="43.5" x14ac:dyDescent="0.2">
      <c r="A258" s="10" t="s">
        <v>195</v>
      </c>
      <c r="B258" s="83">
        <v>100000</v>
      </c>
      <c r="C258" s="24"/>
      <c r="D258" s="95" t="s">
        <v>17</v>
      </c>
      <c r="E258" s="89" t="s">
        <v>1</v>
      </c>
      <c r="F258" s="96">
        <f t="shared" si="46"/>
        <v>100000</v>
      </c>
      <c r="G258" s="97">
        <f t="shared" si="47"/>
        <v>100000</v>
      </c>
      <c r="H258" s="60">
        <v>3301400969321</v>
      </c>
      <c r="I258" s="24" t="s">
        <v>55</v>
      </c>
      <c r="J258" s="60">
        <v>66089421982</v>
      </c>
      <c r="K258" s="62">
        <v>24336</v>
      </c>
      <c r="L258" s="62">
        <v>24351</v>
      </c>
    </row>
    <row r="259" spans="1:12" ht="24" x14ac:dyDescent="0.2">
      <c r="A259" s="105" t="s">
        <v>186</v>
      </c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</row>
    <row r="260" spans="1:12" ht="24" x14ac:dyDescent="0.2">
      <c r="A260" s="106" t="s">
        <v>0</v>
      </c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</row>
    <row r="261" spans="1:12" ht="24" x14ac:dyDescent="0.2">
      <c r="A261" s="107" t="s">
        <v>199</v>
      </c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</row>
    <row r="262" spans="1:12" ht="53.25" customHeight="1" x14ac:dyDescent="0.2">
      <c r="A262" s="108" t="s">
        <v>4</v>
      </c>
      <c r="B262" s="109" t="s">
        <v>5</v>
      </c>
      <c r="C262" s="110" t="s">
        <v>14</v>
      </c>
      <c r="D262" s="108" t="s">
        <v>6</v>
      </c>
      <c r="E262" s="110" t="s">
        <v>7</v>
      </c>
      <c r="F262" s="110" t="s">
        <v>8</v>
      </c>
      <c r="G262" s="108" t="s">
        <v>9</v>
      </c>
      <c r="H262" s="111" t="s">
        <v>15</v>
      </c>
      <c r="I262" s="112" t="s">
        <v>10</v>
      </c>
      <c r="J262" s="113" t="s">
        <v>11</v>
      </c>
      <c r="K262" s="112" t="s">
        <v>12</v>
      </c>
      <c r="L262" s="112" t="s">
        <v>13</v>
      </c>
    </row>
    <row r="263" spans="1:12" ht="81" customHeight="1" x14ac:dyDescent="0.2">
      <c r="A263" s="108"/>
      <c r="B263" s="109"/>
      <c r="C263" s="110"/>
      <c r="D263" s="108"/>
      <c r="E263" s="110"/>
      <c r="F263" s="110"/>
      <c r="G263" s="108"/>
      <c r="H263" s="111"/>
      <c r="I263" s="112"/>
      <c r="J263" s="113"/>
      <c r="K263" s="112"/>
      <c r="L263" s="112"/>
    </row>
    <row r="264" spans="1:12" ht="43.5" x14ac:dyDescent="0.2">
      <c r="A264" s="10" t="s">
        <v>196</v>
      </c>
      <c r="B264" s="83">
        <v>111000</v>
      </c>
      <c r="C264" s="24"/>
      <c r="D264" s="95" t="s">
        <v>17</v>
      </c>
      <c r="E264" s="89" t="s">
        <v>1</v>
      </c>
      <c r="F264" s="96">
        <f t="shared" si="46"/>
        <v>111000</v>
      </c>
      <c r="G264" s="97">
        <f t="shared" si="47"/>
        <v>111000</v>
      </c>
      <c r="H264" s="60"/>
      <c r="I264" s="89" t="s">
        <v>18</v>
      </c>
      <c r="J264" s="60">
        <v>66089523235</v>
      </c>
      <c r="K264" s="62">
        <v>24342</v>
      </c>
      <c r="L264" s="62">
        <v>24380</v>
      </c>
    </row>
    <row r="265" spans="1:12" ht="43.5" x14ac:dyDescent="0.2">
      <c r="A265" s="10" t="s">
        <v>197</v>
      </c>
      <c r="B265" s="83">
        <v>20000</v>
      </c>
      <c r="C265" s="24"/>
      <c r="D265" s="95" t="s">
        <v>17</v>
      </c>
      <c r="E265" s="89" t="s">
        <v>1</v>
      </c>
      <c r="F265" s="96">
        <f t="shared" si="46"/>
        <v>20000</v>
      </c>
      <c r="G265" s="97">
        <f t="shared" si="47"/>
        <v>20000</v>
      </c>
      <c r="H265" s="60">
        <v>303545001692</v>
      </c>
      <c r="I265" s="92" t="s">
        <v>96</v>
      </c>
      <c r="J265" s="60">
        <v>66089725682</v>
      </c>
      <c r="K265" s="62">
        <v>24349</v>
      </c>
      <c r="L265" s="62">
        <v>24356</v>
      </c>
    </row>
    <row r="266" spans="1:12" ht="43.5" x14ac:dyDescent="0.2">
      <c r="A266" s="10" t="s">
        <v>202</v>
      </c>
      <c r="B266" s="83">
        <v>95000</v>
      </c>
      <c r="C266" s="24"/>
      <c r="D266" s="95" t="s">
        <v>17</v>
      </c>
      <c r="E266" s="89" t="s">
        <v>1</v>
      </c>
      <c r="F266" s="96">
        <f t="shared" ref="F266:F267" si="48">(B266)</f>
        <v>95000</v>
      </c>
      <c r="G266" s="97">
        <f t="shared" ref="G266:G267" si="49">(B266)</f>
        <v>95000</v>
      </c>
      <c r="H266" s="23">
        <v>305558002414</v>
      </c>
      <c r="I266" s="89" t="s">
        <v>203</v>
      </c>
      <c r="J266" s="60">
        <v>66089354100</v>
      </c>
      <c r="K266" s="62">
        <v>24337</v>
      </c>
      <c r="L266" s="62">
        <v>24397</v>
      </c>
    </row>
    <row r="267" spans="1:12" ht="43.5" x14ac:dyDescent="0.2">
      <c r="A267" s="10" t="s">
        <v>128</v>
      </c>
      <c r="B267" s="83">
        <v>498000</v>
      </c>
      <c r="C267" s="24"/>
      <c r="D267" s="95" t="s">
        <v>17</v>
      </c>
      <c r="E267" s="89" t="s">
        <v>1</v>
      </c>
      <c r="F267" s="96">
        <f t="shared" si="48"/>
        <v>498000</v>
      </c>
      <c r="G267" s="97">
        <f t="shared" si="49"/>
        <v>498000</v>
      </c>
      <c r="H267" s="23">
        <v>303548002291</v>
      </c>
      <c r="I267" s="89" t="s">
        <v>204</v>
      </c>
      <c r="J267" s="60">
        <v>66089364301</v>
      </c>
      <c r="K267" s="62">
        <v>24337</v>
      </c>
      <c r="L267" s="62">
        <v>24397</v>
      </c>
    </row>
    <row r="276" spans="1:12" ht="24" x14ac:dyDescent="0.2">
      <c r="A276" s="105" t="s">
        <v>200</v>
      </c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</row>
    <row r="277" spans="1:12" ht="24" x14ac:dyDescent="0.2">
      <c r="A277" s="106" t="s">
        <v>0</v>
      </c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</row>
    <row r="278" spans="1:12" ht="24" x14ac:dyDescent="0.2">
      <c r="A278" s="107" t="s">
        <v>201</v>
      </c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</row>
    <row r="279" spans="1:12" ht="63.75" customHeight="1" x14ac:dyDescent="0.2">
      <c r="A279" s="108" t="s">
        <v>4</v>
      </c>
      <c r="B279" s="109" t="s">
        <v>5</v>
      </c>
      <c r="C279" s="110" t="s">
        <v>14</v>
      </c>
      <c r="D279" s="108" t="s">
        <v>6</v>
      </c>
      <c r="E279" s="110" t="s">
        <v>7</v>
      </c>
      <c r="F279" s="110" t="s">
        <v>8</v>
      </c>
      <c r="G279" s="108" t="s">
        <v>9</v>
      </c>
      <c r="H279" s="111" t="s">
        <v>15</v>
      </c>
      <c r="I279" s="112" t="s">
        <v>10</v>
      </c>
      <c r="J279" s="113" t="s">
        <v>11</v>
      </c>
      <c r="K279" s="112" t="s">
        <v>12</v>
      </c>
      <c r="L279" s="112" t="s">
        <v>13</v>
      </c>
    </row>
    <row r="280" spans="1:12" ht="76.5" customHeight="1" x14ac:dyDescent="0.2">
      <c r="A280" s="108"/>
      <c r="B280" s="109"/>
      <c r="C280" s="110"/>
      <c r="D280" s="108"/>
      <c r="E280" s="110"/>
      <c r="F280" s="110"/>
      <c r="G280" s="108"/>
      <c r="H280" s="111"/>
      <c r="I280" s="112"/>
      <c r="J280" s="113"/>
      <c r="K280" s="112"/>
      <c r="L280" s="112"/>
    </row>
    <row r="281" spans="1:12" ht="43.5" x14ac:dyDescent="0.2">
      <c r="A281" s="25" t="s">
        <v>205</v>
      </c>
      <c r="B281" s="96">
        <v>18150</v>
      </c>
      <c r="C281" s="92"/>
      <c r="D281" s="95" t="s">
        <v>17</v>
      </c>
      <c r="E281" s="89" t="s">
        <v>1</v>
      </c>
      <c r="F281" s="96">
        <f t="shared" ref="F281" si="50">(B281)</f>
        <v>18150</v>
      </c>
      <c r="G281" s="97">
        <f t="shared" ref="G281" si="51">(B281)</f>
        <v>18150</v>
      </c>
      <c r="H281" s="98">
        <v>303529000598</v>
      </c>
      <c r="I281" s="92" t="s">
        <v>60</v>
      </c>
      <c r="J281" s="100">
        <v>66099497606</v>
      </c>
      <c r="K281" s="101">
        <v>24369</v>
      </c>
      <c r="L281" s="101">
        <v>24384</v>
      </c>
    </row>
    <row r="282" spans="1:12" ht="43.5" x14ac:dyDescent="0.2">
      <c r="A282" s="25" t="s">
        <v>156</v>
      </c>
      <c r="B282" s="96">
        <v>7500</v>
      </c>
      <c r="C282" s="92"/>
      <c r="D282" s="95" t="s">
        <v>17</v>
      </c>
      <c r="E282" s="89" t="s">
        <v>1</v>
      </c>
      <c r="F282" s="96">
        <f t="shared" ref="F282:F287" si="52">(B282)</f>
        <v>7500</v>
      </c>
      <c r="G282" s="97">
        <f t="shared" ref="G282:G287" si="53">(B282)</f>
        <v>7500</v>
      </c>
      <c r="H282" s="98">
        <v>3301401311271</v>
      </c>
      <c r="I282" s="92" t="s">
        <v>94</v>
      </c>
      <c r="J282" s="100">
        <v>66099615612</v>
      </c>
      <c r="K282" s="101">
        <v>24376</v>
      </c>
      <c r="L282" s="101">
        <v>24383</v>
      </c>
    </row>
    <row r="283" spans="1:12" ht="43.5" x14ac:dyDescent="0.2">
      <c r="A283" s="25" t="s">
        <v>206</v>
      </c>
      <c r="B283" s="96">
        <v>6300</v>
      </c>
      <c r="C283" s="92"/>
      <c r="D283" s="95" t="s">
        <v>17</v>
      </c>
      <c r="E283" s="89" t="s">
        <v>1</v>
      </c>
      <c r="F283" s="96">
        <f t="shared" si="52"/>
        <v>6300</v>
      </c>
      <c r="G283" s="97">
        <f t="shared" si="53"/>
        <v>6300</v>
      </c>
      <c r="H283" s="98">
        <v>1309900391301</v>
      </c>
      <c r="I283" s="104" t="s">
        <v>212</v>
      </c>
      <c r="J283" s="100">
        <v>66099149415</v>
      </c>
      <c r="K283" s="101">
        <v>24354</v>
      </c>
      <c r="L283" s="101">
        <v>24361</v>
      </c>
    </row>
    <row r="284" spans="1:12" ht="43.5" x14ac:dyDescent="0.2">
      <c r="A284" s="25" t="s">
        <v>207</v>
      </c>
      <c r="B284" s="96">
        <v>30000</v>
      </c>
      <c r="C284" s="92"/>
      <c r="D284" s="95" t="s">
        <v>17</v>
      </c>
      <c r="E284" s="89" t="s">
        <v>1</v>
      </c>
      <c r="F284" s="96">
        <f t="shared" si="52"/>
        <v>30000</v>
      </c>
      <c r="G284" s="97">
        <f t="shared" si="53"/>
        <v>30000</v>
      </c>
      <c r="H284" s="98">
        <v>3301400463850</v>
      </c>
      <c r="I284" s="89" t="s">
        <v>211</v>
      </c>
      <c r="J284" s="100">
        <v>66099465406</v>
      </c>
      <c r="K284" s="101">
        <v>24356</v>
      </c>
      <c r="L284" s="101">
        <v>24363</v>
      </c>
    </row>
    <row r="285" spans="1:12" ht="43.5" x14ac:dyDescent="0.2">
      <c r="A285" s="25" t="s">
        <v>208</v>
      </c>
      <c r="B285" s="96">
        <v>468000</v>
      </c>
      <c r="C285" s="92"/>
      <c r="D285" s="95" t="s">
        <v>17</v>
      </c>
      <c r="E285" s="89" t="s">
        <v>1</v>
      </c>
      <c r="F285" s="96">
        <f t="shared" si="52"/>
        <v>468000</v>
      </c>
      <c r="G285" s="97">
        <f t="shared" si="53"/>
        <v>468000</v>
      </c>
      <c r="H285" s="23">
        <v>305558002414</v>
      </c>
      <c r="I285" s="89" t="s">
        <v>203</v>
      </c>
      <c r="J285" s="100">
        <v>66099418958</v>
      </c>
      <c r="K285" s="101">
        <v>24369</v>
      </c>
      <c r="L285" s="101">
        <v>24429</v>
      </c>
    </row>
    <row r="286" spans="1:12" ht="43.5" x14ac:dyDescent="0.2">
      <c r="A286" s="25" t="s">
        <v>209</v>
      </c>
      <c r="B286" s="96">
        <v>398000</v>
      </c>
      <c r="C286" s="92"/>
      <c r="D286" s="95" t="s">
        <v>17</v>
      </c>
      <c r="E286" s="89" t="s">
        <v>1</v>
      </c>
      <c r="F286" s="96">
        <f t="shared" si="52"/>
        <v>398000</v>
      </c>
      <c r="G286" s="97">
        <f t="shared" si="53"/>
        <v>398000</v>
      </c>
      <c r="H286" s="23">
        <v>305558002414</v>
      </c>
      <c r="I286" s="89" t="s">
        <v>203</v>
      </c>
      <c r="J286" s="100">
        <v>66099411532</v>
      </c>
      <c r="K286" s="101">
        <v>24369</v>
      </c>
      <c r="L286" s="101">
        <v>24429</v>
      </c>
    </row>
    <row r="287" spans="1:12" ht="43.5" x14ac:dyDescent="0.2">
      <c r="A287" s="25" t="s">
        <v>210</v>
      </c>
      <c r="B287" s="96">
        <v>220000</v>
      </c>
      <c r="C287" s="92"/>
      <c r="D287" s="95" t="s">
        <v>17</v>
      </c>
      <c r="E287" s="89" t="s">
        <v>1</v>
      </c>
      <c r="F287" s="96">
        <f t="shared" si="52"/>
        <v>220000</v>
      </c>
      <c r="G287" s="97">
        <f t="shared" si="53"/>
        <v>220000</v>
      </c>
      <c r="H287" s="23">
        <v>305558002414</v>
      </c>
      <c r="I287" s="89" t="s">
        <v>203</v>
      </c>
      <c r="J287" s="100">
        <v>66089723813</v>
      </c>
      <c r="K287" s="101">
        <v>24351</v>
      </c>
      <c r="L287" s="101">
        <v>24411</v>
      </c>
    </row>
  </sheetData>
  <mergeCells count="300">
    <mergeCell ref="K175:K176"/>
    <mergeCell ref="L175:L176"/>
    <mergeCell ref="F175:F176"/>
    <mergeCell ref="G175:G176"/>
    <mergeCell ref="H175:H176"/>
    <mergeCell ref="I175:I176"/>
    <mergeCell ref="J175:J176"/>
    <mergeCell ref="A175:A176"/>
    <mergeCell ref="B175:B176"/>
    <mergeCell ref="C175:C176"/>
    <mergeCell ref="D175:D176"/>
    <mergeCell ref="E175:E176"/>
    <mergeCell ref="A157:L157"/>
    <mergeCell ref="A158:L158"/>
    <mergeCell ref="A159:L159"/>
    <mergeCell ref="K160:K161"/>
    <mergeCell ref="L160:L161"/>
    <mergeCell ref="A172:L172"/>
    <mergeCell ref="A173:L173"/>
    <mergeCell ref="A174:L174"/>
    <mergeCell ref="F160:F161"/>
    <mergeCell ref="G160:G161"/>
    <mergeCell ref="H160:H161"/>
    <mergeCell ref="I160:I161"/>
    <mergeCell ref="J160:J161"/>
    <mergeCell ref="A160:A161"/>
    <mergeCell ref="B160:B161"/>
    <mergeCell ref="C160:C161"/>
    <mergeCell ref="D160:D161"/>
    <mergeCell ref="E160:E161"/>
    <mergeCell ref="K146:K147"/>
    <mergeCell ref="L146:L147"/>
    <mergeCell ref="F146:F147"/>
    <mergeCell ref="G146:G147"/>
    <mergeCell ref="H146:H147"/>
    <mergeCell ref="I146:I147"/>
    <mergeCell ref="J146:J147"/>
    <mergeCell ref="A146:A147"/>
    <mergeCell ref="B146:B147"/>
    <mergeCell ref="C146:C147"/>
    <mergeCell ref="D146:D147"/>
    <mergeCell ref="E146:E147"/>
    <mergeCell ref="K133:K134"/>
    <mergeCell ref="L133:L134"/>
    <mergeCell ref="A143:L143"/>
    <mergeCell ref="A144:L144"/>
    <mergeCell ref="A145:L145"/>
    <mergeCell ref="F133:F134"/>
    <mergeCell ref="G133:G134"/>
    <mergeCell ref="H133:H134"/>
    <mergeCell ref="I133:I134"/>
    <mergeCell ref="J133:J134"/>
    <mergeCell ref="A133:A134"/>
    <mergeCell ref="B133:B134"/>
    <mergeCell ref="C133:C134"/>
    <mergeCell ref="D133:D134"/>
    <mergeCell ref="E133:E134"/>
    <mergeCell ref="A130:L130"/>
    <mergeCell ref="A131:L131"/>
    <mergeCell ref="A132:L132"/>
    <mergeCell ref="A111:L111"/>
    <mergeCell ref="A112:L112"/>
    <mergeCell ref="A113:L113"/>
    <mergeCell ref="K114:K115"/>
    <mergeCell ref="L114:L115"/>
    <mergeCell ref="F114:F115"/>
    <mergeCell ref="E60:E61"/>
    <mergeCell ref="A36:L36"/>
    <mergeCell ref="G37:G38"/>
    <mergeCell ref="H37:H38"/>
    <mergeCell ref="I37:I38"/>
    <mergeCell ref="H77:H78"/>
    <mergeCell ref="I77:I78"/>
    <mergeCell ref="J77:J78"/>
    <mergeCell ref="K77:K78"/>
    <mergeCell ref="L77:L78"/>
    <mergeCell ref="C77:C78"/>
    <mergeCell ref="D77:D78"/>
    <mergeCell ref="E77:E78"/>
    <mergeCell ref="F77:F78"/>
    <mergeCell ref="G77:G78"/>
    <mergeCell ref="A114:A115"/>
    <mergeCell ref="B114:B115"/>
    <mergeCell ref="C114:C115"/>
    <mergeCell ref="D114:D115"/>
    <mergeCell ref="E114:E115"/>
    <mergeCell ref="A16:L16"/>
    <mergeCell ref="A17:L17"/>
    <mergeCell ref="A18:L18"/>
    <mergeCell ref="A57:L57"/>
    <mergeCell ref="A58:L58"/>
    <mergeCell ref="A59:L59"/>
    <mergeCell ref="A99:L99"/>
    <mergeCell ref="A100:L100"/>
    <mergeCell ref="A101:L101"/>
    <mergeCell ref="A74:L74"/>
    <mergeCell ref="A75:L75"/>
    <mergeCell ref="A76:L76"/>
    <mergeCell ref="A77:A78"/>
    <mergeCell ref="B77:B78"/>
    <mergeCell ref="A90:L90"/>
    <mergeCell ref="A60:A61"/>
    <mergeCell ref="B60:B61"/>
    <mergeCell ref="C60:C61"/>
    <mergeCell ref="D60:D61"/>
    <mergeCell ref="E102:E103"/>
    <mergeCell ref="F102:F103"/>
    <mergeCell ref="G102:G103"/>
    <mergeCell ref="H102:H103"/>
    <mergeCell ref="I102:I103"/>
    <mergeCell ref="G114:G115"/>
    <mergeCell ref="H114:H115"/>
    <mergeCell ref="I114:I115"/>
    <mergeCell ref="J114:J115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F19:F20"/>
    <mergeCell ref="G4:G5"/>
    <mergeCell ref="H4:H5"/>
    <mergeCell ref="I4:I5"/>
    <mergeCell ref="J4:J5"/>
    <mergeCell ref="J102:J103"/>
    <mergeCell ref="K102:K103"/>
    <mergeCell ref="L102:L103"/>
    <mergeCell ref="K60:K61"/>
    <mergeCell ref="L60:L61"/>
    <mergeCell ref="J91:J92"/>
    <mergeCell ref="K91:K92"/>
    <mergeCell ref="L91:L92"/>
    <mergeCell ref="A88:L88"/>
    <mergeCell ref="A89:L89"/>
    <mergeCell ref="F60:F61"/>
    <mergeCell ref="G60:G61"/>
    <mergeCell ref="H60:H61"/>
    <mergeCell ref="I60:I61"/>
    <mergeCell ref="J60:J61"/>
    <mergeCell ref="A102:A103"/>
    <mergeCell ref="B102:B103"/>
    <mergeCell ref="C102:C103"/>
    <mergeCell ref="D102:D103"/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A1:L1"/>
    <mergeCell ref="A2:L2"/>
    <mergeCell ref="A3:L3"/>
    <mergeCell ref="A34:L34"/>
    <mergeCell ref="A35:L35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K4:K5"/>
    <mergeCell ref="L4:L5"/>
    <mergeCell ref="A4:A5"/>
    <mergeCell ref="B4:B5"/>
    <mergeCell ref="C4:C5"/>
    <mergeCell ref="D4:D5"/>
    <mergeCell ref="E4:E5"/>
    <mergeCell ref="F4:F5"/>
    <mergeCell ref="A46:L46"/>
    <mergeCell ref="A47:L47"/>
    <mergeCell ref="A48:L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A186:L186"/>
    <mergeCell ref="A187:L187"/>
    <mergeCell ref="A188:L188"/>
    <mergeCell ref="A189:A190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A200:L200"/>
    <mergeCell ref="A201:L201"/>
    <mergeCell ref="A202:L202"/>
    <mergeCell ref="A203:A204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A214:L214"/>
    <mergeCell ref="A215:L215"/>
    <mergeCell ref="A216:L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A230:L230"/>
    <mergeCell ref="A231:L231"/>
    <mergeCell ref="A232:L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A244:L244"/>
    <mergeCell ref="A245:L245"/>
    <mergeCell ref="A246:L246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J247:J248"/>
    <mergeCell ref="K247:K248"/>
    <mergeCell ref="L247:L248"/>
    <mergeCell ref="A259:L259"/>
    <mergeCell ref="A260:L260"/>
    <mergeCell ref="A261:L261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I262:I263"/>
    <mergeCell ref="J262:J263"/>
    <mergeCell ref="K262:K263"/>
    <mergeCell ref="L262:L263"/>
    <mergeCell ref="A276:L276"/>
    <mergeCell ref="A277:L277"/>
    <mergeCell ref="A278:L278"/>
    <mergeCell ref="A279:A280"/>
    <mergeCell ref="B279:B280"/>
    <mergeCell ref="C279:C280"/>
    <mergeCell ref="D279:D280"/>
    <mergeCell ref="E279:E280"/>
    <mergeCell ref="F279:F280"/>
    <mergeCell ref="G279:G280"/>
    <mergeCell ref="H279:H280"/>
    <mergeCell ref="I279:I280"/>
    <mergeCell ref="J279:J280"/>
    <mergeCell ref="K279:K280"/>
    <mergeCell ref="L279:L280"/>
  </mergeCells>
  <pageMargins left="0.25" right="0.17" top="0.31" bottom="0.25" header="0.17" footer="0.17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2024-01-25T08:01:43Z</cp:lastPrinted>
  <dcterms:created xsi:type="dcterms:W3CDTF">2024-01-23T05:52:29Z</dcterms:created>
  <dcterms:modified xsi:type="dcterms:W3CDTF">2024-01-26T02:28:34Z</dcterms:modified>
</cp:coreProperties>
</file>