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04" i="1" l="1"/>
  <c r="G304" i="1"/>
  <c r="F305" i="1"/>
  <c r="G305" i="1"/>
  <c r="F306" i="1"/>
  <c r="G306" i="1"/>
  <c r="F307" i="1"/>
  <c r="G307" i="1"/>
  <c r="F308" i="1"/>
  <c r="G308" i="1"/>
  <c r="F309" i="1"/>
  <c r="G309" i="1"/>
  <c r="G303" i="1"/>
  <c r="F303" i="1"/>
  <c r="F288" i="1"/>
  <c r="G288" i="1"/>
  <c r="F289" i="1"/>
  <c r="G289" i="1"/>
  <c r="F272" i="1"/>
  <c r="G272" i="1"/>
  <c r="F273" i="1"/>
  <c r="G273" i="1"/>
  <c r="F274" i="1"/>
  <c r="G274" i="1"/>
  <c r="F275" i="1"/>
  <c r="G275" i="1"/>
  <c r="F276" i="1"/>
  <c r="G276" i="1"/>
  <c r="F277" i="1"/>
  <c r="G277" i="1"/>
  <c r="F278" i="1"/>
  <c r="G278" i="1"/>
  <c r="F279" i="1"/>
  <c r="G279" i="1"/>
  <c r="F280" i="1"/>
  <c r="G280" i="1"/>
  <c r="F286" i="1"/>
  <c r="G286" i="1"/>
  <c r="F287" i="1"/>
  <c r="G287" i="1"/>
  <c r="G271" i="1"/>
  <c r="F271" i="1"/>
  <c r="F260" i="1"/>
  <c r="G260" i="1"/>
  <c r="F261" i="1"/>
  <c r="G261" i="1"/>
  <c r="F262" i="1"/>
  <c r="G262" i="1"/>
  <c r="F263" i="1"/>
  <c r="G263" i="1"/>
  <c r="G259" i="1"/>
  <c r="F259" i="1"/>
  <c r="G258" i="1"/>
  <c r="F258" i="1"/>
  <c r="G257" i="1"/>
  <c r="F257" i="1"/>
  <c r="F242" i="1"/>
  <c r="G242" i="1"/>
  <c r="F243" i="1"/>
  <c r="G243" i="1"/>
  <c r="F244" i="1"/>
  <c r="G244" i="1"/>
  <c r="F245" i="1"/>
  <c r="G245" i="1"/>
  <c r="F231" i="1"/>
  <c r="G231" i="1"/>
  <c r="F232" i="1"/>
  <c r="G232" i="1"/>
  <c r="F233" i="1"/>
  <c r="G233" i="1"/>
  <c r="F234" i="1"/>
  <c r="G234" i="1"/>
  <c r="F241" i="1"/>
  <c r="G241" i="1"/>
  <c r="G230" i="1"/>
  <c r="F230" i="1"/>
  <c r="G229" i="1"/>
  <c r="F229" i="1"/>
  <c r="G228" i="1"/>
  <c r="F228" i="1"/>
  <c r="G227" i="1"/>
  <c r="F227" i="1"/>
  <c r="F206" i="1" l="1"/>
  <c r="G206" i="1"/>
  <c r="F213" i="1"/>
  <c r="G213" i="1"/>
  <c r="F214" i="1"/>
  <c r="G214" i="1"/>
  <c r="F215" i="1"/>
  <c r="G215" i="1"/>
  <c r="F216" i="1"/>
  <c r="G216" i="1"/>
  <c r="F217" i="1"/>
  <c r="G217" i="1"/>
  <c r="F218" i="1"/>
  <c r="G218" i="1"/>
  <c r="F200" i="1"/>
  <c r="G200" i="1"/>
  <c r="F201" i="1"/>
  <c r="G201" i="1"/>
  <c r="F202" i="1"/>
  <c r="G202" i="1"/>
  <c r="F203" i="1"/>
  <c r="G203" i="1"/>
  <c r="F204" i="1"/>
  <c r="G204" i="1"/>
  <c r="F205" i="1"/>
  <c r="G205" i="1"/>
  <c r="G199" i="1"/>
  <c r="F199" i="1"/>
  <c r="F173" i="1"/>
  <c r="G173" i="1"/>
  <c r="F174" i="1"/>
  <c r="G174" i="1"/>
  <c r="F175" i="1"/>
  <c r="G175" i="1"/>
  <c r="F176" i="1"/>
  <c r="G176" i="1"/>
  <c r="F177" i="1"/>
  <c r="G177" i="1"/>
  <c r="F178" i="1"/>
  <c r="G178" i="1"/>
  <c r="F184" i="1"/>
  <c r="G184" i="1"/>
  <c r="F185" i="1"/>
  <c r="G185" i="1"/>
  <c r="G172" i="1"/>
  <c r="F172" i="1"/>
  <c r="G157" i="1"/>
  <c r="F157" i="1"/>
  <c r="F161" i="1"/>
  <c r="G161" i="1"/>
  <c r="F162" i="1"/>
  <c r="G162" i="1"/>
  <c r="F163" i="1"/>
  <c r="G163" i="1"/>
  <c r="G164" i="1"/>
  <c r="F170" i="1"/>
  <c r="G170" i="1"/>
  <c r="F171" i="1"/>
  <c r="G171" i="1"/>
  <c r="F105" i="1" l="1"/>
  <c r="G105" i="1"/>
  <c r="F106" i="1"/>
  <c r="G106" i="1"/>
  <c r="F107" i="1"/>
  <c r="G107" i="1"/>
  <c r="F108" i="1"/>
  <c r="G108" i="1"/>
  <c r="G104" i="1"/>
  <c r="F104" i="1"/>
  <c r="F103" i="1"/>
  <c r="G103" i="1"/>
  <c r="G102" i="1"/>
  <c r="F102" i="1"/>
  <c r="G101" i="1"/>
  <c r="F101" i="1"/>
  <c r="G87" i="1"/>
  <c r="F87" i="1"/>
  <c r="G86" i="1"/>
  <c r="F86" i="1"/>
  <c r="G85" i="1"/>
  <c r="F85" i="1"/>
  <c r="F139" i="1"/>
  <c r="G139" i="1"/>
  <c r="F158" i="1"/>
  <c r="G158" i="1"/>
  <c r="F159" i="1"/>
  <c r="G159" i="1"/>
  <c r="F160" i="1"/>
  <c r="G160" i="1"/>
  <c r="F75" i="1"/>
  <c r="G75" i="1"/>
  <c r="F76" i="1"/>
  <c r="G76" i="1"/>
  <c r="F77" i="1"/>
  <c r="G77" i="1"/>
  <c r="F78" i="1"/>
  <c r="G78" i="1"/>
  <c r="F84" i="1"/>
  <c r="G84" i="1"/>
  <c r="F115" i="1"/>
  <c r="G115" i="1"/>
  <c r="F116" i="1"/>
  <c r="G116" i="1"/>
  <c r="F117" i="1"/>
  <c r="G117" i="1"/>
  <c r="F118" i="1"/>
  <c r="G118" i="1"/>
  <c r="F119" i="1"/>
  <c r="G119" i="1"/>
  <c r="F120" i="1"/>
  <c r="G120" i="1"/>
  <c r="F126" i="1"/>
  <c r="G126" i="1"/>
  <c r="F127" i="1"/>
  <c r="G127" i="1"/>
  <c r="F128" i="1"/>
  <c r="G128" i="1"/>
  <c r="F129" i="1"/>
  <c r="G129" i="1"/>
  <c r="F130" i="1"/>
  <c r="G130" i="1"/>
  <c r="F131" i="1"/>
  <c r="G131" i="1"/>
  <c r="F138" i="1"/>
  <c r="G138" i="1"/>
  <c r="G67" i="1"/>
  <c r="F67" i="1"/>
  <c r="F65" i="1" l="1"/>
  <c r="F66" i="1"/>
  <c r="F73" i="1"/>
  <c r="F74" i="1"/>
  <c r="G65" i="1"/>
  <c r="G66" i="1"/>
  <c r="G73" i="1"/>
  <c r="G74" i="1"/>
  <c r="G64" i="1"/>
  <c r="F64" i="1"/>
  <c r="G45" i="1"/>
  <c r="F45" i="1"/>
  <c r="G63" i="1"/>
  <c r="F63" i="1"/>
  <c r="G62" i="1"/>
  <c r="F62" i="1"/>
  <c r="G61" i="1"/>
  <c r="F61" i="1"/>
  <c r="G44" i="1" l="1"/>
  <c r="F44" i="1"/>
  <c r="G46" i="1"/>
  <c r="G31" i="1"/>
  <c r="G32" i="1"/>
  <c r="G33" i="1"/>
  <c r="G34" i="1"/>
  <c r="G35" i="1"/>
  <c r="G36" i="1"/>
  <c r="G37" i="1"/>
  <c r="F31" i="1"/>
  <c r="F32" i="1"/>
  <c r="F33" i="1"/>
  <c r="F34" i="1"/>
  <c r="F35" i="1"/>
  <c r="F36" i="1"/>
  <c r="F37" i="1"/>
  <c r="F46" i="1"/>
  <c r="G30" i="1"/>
  <c r="F30" i="1"/>
</calcChain>
</file>

<file path=xl/sharedStrings.xml><?xml version="1.0" encoding="utf-8"?>
<sst xmlns="http://schemas.openxmlformats.org/spreadsheetml/2006/main" count="817" uniqueCount="230">
  <si>
    <t>กองคลังองค์การบริหารส่วนตำบลตะขบ</t>
  </si>
  <si>
    <t>เฉพาะเจาะจง</t>
  </si>
  <si>
    <t>ร้านภาษาคอม</t>
  </si>
  <si>
    <t>ร้านมุกแม็กซ์</t>
  </si>
  <si>
    <t>งานที่ซื้อหรือจ้าง</t>
  </si>
  <si>
    <t>วงเงินงบประมาณที่ได้รับจัดสรร  (บาท)</t>
  </si>
  <si>
    <t>สถานะการจัดซื้อจัดจ้างฯ</t>
  </si>
  <si>
    <t>วิธีการจัดซื้อจัดจ้างฯ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</si>
  <si>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</si>
  <si>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</si>
  <si>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</si>
  <si>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</t>
  </si>
  <si>
    <t>วัที่ลงนามในสัญญา</t>
  </si>
  <si>
    <t>วันสิ้นสุดสัญญา</t>
  </si>
  <si>
    <t>แหล่งที่มาของงบ  ประมาณ</t>
  </si>
  <si>
    <t>เลขประจำตัวผู้เสียภาษี/เลขประจำตัวประชาชนผู้  ประกอบการที่ได้รับการคัดเลือก</t>
  </si>
  <si>
    <t>จ้างจัดทำปฎิทินปีใหม่ 2566</t>
  </si>
  <si>
    <t>ส่งมอบครบถ้วน</t>
  </si>
  <si>
    <t>นายณัฐพงศ์ อรชร</t>
  </si>
  <si>
    <t>บริษัทโตโยต้าเขาใหญ่จำกัด</t>
  </si>
  <si>
    <t>จัดซื้อวัสดุคอมพิวเตอร์ (กองคลัง)</t>
  </si>
  <si>
    <t>จัดซื้อวัสดุสำนักงาน (สป.)</t>
  </si>
  <si>
    <t>จัดซื้อวัสดุงานบ้านงานครัว(สป.)</t>
  </si>
  <si>
    <t>จ้างซ่อมบำรุงรักษารถยนต์ส่วนกลาง ขง8319 นม</t>
  </si>
  <si>
    <t>จ้างซ่อมบำรุงรักษารถยนต์ส่วนกลาง ขง 7984 นม</t>
  </si>
  <si>
    <t>จ้างซ่อมบำรุงรักษารถยนต์ส่วนกลาง งธ 671 นม</t>
  </si>
  <si>
    <t>นายชาญชัย  ตองตะคุ</t>
  </si>
  <si>
    <t>จัดซื้อครุภัณฑ์งานบ้านงานครัว (กองคลัง)</t>
  </si>
  <si>
    <t>ร้านปักธงชัยวิทยุ</t>
  </si>
  <si>
    <t>จัดซื้อครุภัณฑ์คอมพิวเตอร์ (กองช่าง)</t>
  </si>
  <si>
    <t xml:space="preserve">จ้างเหมายานพาหนะทัศนศึกษาสวนสัตว์จังหวัดนครราชสีมา </t>
  </si>
  <si>
    <t>นายชัชวาลย์ สมัครณรงค์</t>
  </si>
  <si>
    <t>จ้างเปลี่ยนยางรถยนต์ส่วนกลาง งธ 671 นม</t>
  </si>
  <si>
    <t>จัดซื้อวัสดุคอมพิวเตอร์ (กองการศึกษาฯ)</t>
  </si>
  <si>
    <t>ร้านคอมคอนเนค</t>
  </si>
  <si>
    <t>จัดซือวัสดุประจำโครงการรณรงค์คัดแยกขยะฯ</t>
  </si>
  <si>
    <t>จ้างซ่อมรถยนต์ ผจ 9940 นม</t>
  </si>
  <si>
    <t>นายวิสุทธิพร  จอดนอก</t>
  </si>
  <si>
    <t>จั้ดทำป้างโครงการรณรงค์คัดแยกขยะฯ</t>
  </si>
  <si>
    <t>ร้านเก่งศิลป์2</t>
  </si>
  <si>
    <t>จ้างแต่งหน้านางงาม งานผ้าไหมปักธงชัย</t>
  </si>
  <si>
    <t>นายไตรรัตน์ คำประสิทธิ์</t>
  </si>
  <si>
    <t>รายงานสรุปผลการจัดซื้อจัดจ้าง ประจำเดือนธันวาคม 2565</t>
  </si>
  <si>
    <t>รายงานสรุปผลการจัดซื้อจัดจ้าง ประจำเดือนพฤศจิกายน 2565</t>
  </si>
  <si>
    <t>รายงานสรุปผลการจัดซื้อจัดจ้าง ประจำเดือนมกราคม 2566</t>
  </si>
  <si>
    <t>จัดซื้อวัสดุอุปกรณ์โครงการส่งเสริมพัฒนาศักยภาพเด็กเเละเยาวชน ประจำปี พ.ศ.2566</t>
  </si>
  <si>
    <t>จัดซื้อรางวัลโครงการส่งเสริมพัฒนาศักยภาพเด็กเเละเยาวชน ประจำปี พ.ศ.2566</t>
  </si>
  <si>
    <t>นางสาวนัทชา พรมรัตน์</t>
  </si>
  <si>
    <t>จ้างทำอาหารโครงการส่งเสริมพัฒนาศักยภาพเด็กเเละเยาวชน ประจำปี พ.ศ.2566</t>
  </si>
  <si>
    <t>นายธนโชติ ฉาบกิ่ง</t>
  </si>
  <si>
    <t>จัดซื้อวัสดุวิทยาศาสตร์หรือการแพย์ (สาธารณสุขฯ)</t>
  </si>
  <si>
    <t>ร้านกอบกาญจน์เภสัช</t>
  </si>
  <si>
    <t>จัดซื้อวัสดุสำนักงานกองสาธารณสุขฯ</t>
  </si>
  <si>
    <t>จัดซื้อวัสดุสำนักงานสำนักปลัด</t>
  </si>
  <si>
    <t>จัดซื้อวัสดุก่อสร้างกองช่าง</t>
  </si>
  <si>
    <t>ร้านเจนทวีทรัพย์อุปกรณ์ก่อสร้าง</t>
  </si>
  <si>
    <t>รายงานสรุปผลการจัดซื้อจัดจ้าง ประจำเดือนกุมภาพันธ์ 2566</t>
  </si>
  <si>
    <t>จัดซื้อผ้าอ้อมโครงการสนับสนุนผ้าอ้อมผู้ใหญ่ฯกองสาธารณสุข</t>
  </si>
  <si>
    <t>บริษัท แคสป้า ฟาร์มาซูติคอล (ประเทศไทย) จำกัด</t>
  </si>
  <si>
    <t>จัดซื้อวัสดุเชื้อเพลิงและหล่อลื่น กองคลัง</t>
  </si>
  <si>
    <t>ห้างหุ้นส่วนจำกัด ติรสถาพร</t>
  </si>
  <si>
    <t>จัดซื้อวัสดุงานบ้านงานครัว กองการศึกษา ศาสนาและวัฒนธรรม</t>
  </si>
  <si>
    <t>บริษัท มั่งคั่งทรัพย์ 2018 จำกัด</t>
  </si>
  <si>
    <t>จัดซื้อวัสดุสำนักงานกองการศึกษา ศาสนาและวัฒนธรรม</t>
  </si>
  <si>
    <t>จัดซื้อวัสดุคอมพิวเตอร์กองการศึกษา ศาสนาและวัฒนธรรม</t>
  </si>
  <si>
    <t>จัดซื้อวัสดุไฟฟ้าและวิทยุกองการศึกษา ศาสนาและวัฒนธรรม</t>
  </si>
  <si>
    <t>ห้างหุ้นส่วนจำกัด เอที เซล เซอร์วิส เเอนด์ เทรนนิ่ง</t>
  </si>
  <si>
    <t>ร้านคิงบูติก</t>
  </si>
  <si>
    <t>จัดซื้อกระเป๋าบรรจุเอกสารโครงการฝึกอบรม อปพร.</t>
  </si>
  <si>
    <t>จ้างเช่าอุปกรณ์ในโครงการฝึกอบรม อปพร.</t>
  </si>
  <si>
    <t>นายภาคภูมิ เกตุจำรูณ</t>
  </si>
  <si>
    <t>จ้างเหมารถตู้โครงการผ่าตัดต้อกระจก</t>
  </si>
  <si>
    <t>นายบัณฑิต  จงพรมราช</t>
  </si>
  <si>
    <t>จัดซื้อครุภัณฑ์ไฟฟ้าและวิทยุ (ทีวี LED ) สำนักปลัด</t>
  </si>
  <si>
    <t>ห้างหุ้นส่วนจำกัด  เกียรติฟ้าครุภัณฑ์</t>
  </si>
  <si>
    <t>จ้างตัดชุด อปพร.จำนวน 26 ชุด</t>
  </si>
  <si>
    <t>นยสำเภา  พ่วงกลาง</t>
  </si>
  <si>
    <t>รายงานสรุปผลการจัดซื้อจัดจ้าง ประจำเดือนมีนาคม 2566</t>
  </si>
  <si>
    <t>จ้างตัดชุด อปพร.จำนวน3ชุด</t>
  </si>
  <si>
    <t>จัดซื้อวัสดุคอมพิวเตอร์(หมึก) สาธารณสุขฯ</t>
  </si>
  <si>
    <t>จัดซื้อครุภัณฑ์คอมพิวเตอร์กองสาธารณสุขฯ</t>
  </si>
  <si>
    <t>จัดซื้อวัสดุเชื้อเพลิงและหล่อลื่น สำนักปลัด</t>
  </si>
  <si>
    <t>จัดซื้อวัสดุงานบ้านงานครัว สำนักปลัด</t>
  </si>
  <si>
    <t>จัดซื้อวัสดุก่อสร้าง กองช่าง</t>
  </si>
  <si>
    <t>จัดซื้อวัสดุสำนักงานกองคลัง</t>
  </si>
  <si>
    <t>ร้านสมาร์ท</t>
  </si>
  <si>
    <t>จัดซื้อวัสดุการเกษตร กองช่าง</t>
  </si>
  <si>
    <t>ห้างหุ้นส่วนจำกัด สินไพศาลอาร์แอร์</t>
  </si>
  <si>
    <t>จ้างเหมาเต้นท์และเก้าอี้ สป.</t>
  </si>
  <si>
    <t>นางสาวสุนันทา  ใหญ่พรมราช</t>
  </si>
  <si>
    <t>จ้างจัดเตรียมสถานที่และประดับตกแต่งโครงการปัจฉิมนิเทศศูนย์พัฒนาเด็กฯ</t>
  </si>
  <si>
    <t>จัดซื้อน้ำมันสูบน้ำ ม.10</t>
  </si>
  <si>
    <t>จัดซื้อวัสดุวิทยาศาสตร์หรือการแพทย์</t>
  </si>
  <si>
    <t>จัดซื้อวัสดุคอมพิวเตอร์ สป.)</t>
  </si>
  <si>
    <t>จัดซื้อครุภัณฑ์สำนักงาน (สป.)</t>
  </si>
  <si>
    <t>จัดซื้อวัสดุอุปกรณ์ งานสงกรานต์</t>
  </si>
  <si>
    <t>ซื้อวัสดุ 7 วันอัตราย</t>
  </si>
  <si>
    <t>จัดซื้อวัสดุไฟฟ้าและวิทยุ (ช่าง)</t>
  </si>
  <si>
    <t>จัดซื้อวัสดุก่อสร้าง  กองช่าง</t>
  </si>
  <si>
    <t>จัดซื้อวัสดุเชื้อเพลิงและหล่อลื่น (สป.)</t>
  </si>
  <si>
    <t>จัดื้อวัสดุคอมพิวเตอร์ (กองช่าง)</t>
  </si>
  <si>
    <t>หจก.ติรสถาพร</t>
  </si>
  <si>
    <t>นางสาวบังอร  ตีนาเต</t>
  </si>
  <si>
    <t>บริษัท ริโก้ จำกัด</t>
  </si>
  <si>
    <t>นายสุรัตน์ คำจันทร์</t>
  </si>
  <si>
    <t>ห้างหุ้นส่วนจำกัด ณัฐพงศ์ 1962</t>
  </si>
  <si>
    <t>รายงานสรุปผลการจัดซื้อจัดจ้าง ประจำเดือนเมษายน 2566</t>
  </si>
  <si>
    <t>รายงานสรุปผลการจัดซื้อจัดจ้าง ประจำเดือนพฤษภาคม 2566</t>
  </si>
  <si>
    <t>จ้างจัอาหารเครื่องดื่มฯงานสงกรานต์</t>
  </si>
  <si>
    <t>จ้างเหมาเวทีเครื่องเสียงสงกรานต์</t>
  </si>
  <si>
    <t>จ้างเหมาปั่นไฟสงกรานต์</t>
  </si>
  <si>
    <t>จ้างเหมาเต็นท์ เก้าอี้ สถานที่งานสงกรานต์</t>
  </si>
  <si>
    <t>จ้างเหมาการแสดงงานสงกรานต์</t>
  </si>
  <si>
    <t>จ้างเหมาเช่าเต็นท์ 7 วันอันตราย</t>
  </si>
  <si>
    <t>จ้างทำป้าย 7 วันอันตราย</t>
  </si>
  <si>
    <t>จ้างซ่อมเครื่องปรับอากาศ 15 ตัว (สป)</t>
  </si>
  <si>
    <t>โครงการก่อสร้างถนน คสล.ม.5</t>
  </si>
  <si>
    <t>นายปรีชา  ภู่จันทึก</t>
  </si>
  <si>
    <t>นางสาวสุนันทา ใหญ่พรมราช</t>
  </si>
  <si>
    <t>หจก.วัฒนกฤษชัยก่อสร้าง</t>
  </si>
  <si>
    <t>จัดซื้ออุปกรณ์งานกีฬา อบต.ฯ</t>
  </si>
  <si>
    <t>จัดซื้ออุปกรณ์จำเป็น งานกีฬา อบต.ฯ</t>
  </si>
  <si>
    <t>จัดซื้อชุดกีฬา งานกีฬา อบต.ฯ</t>
  </si>
  <si>
    <t>จัดซื้อวัสดุอุปกรณ์โครงการปรับสภาพแวดล้อม</t>
  </si>
  <si>
    <t>มาลีการเกษตร</t>
  </si>
  <si>
    <t>จ้างจัดเตรียมสถานที่ งานกีฬา อบต.</t>
  </si>
  <si>
    <t>จ้างเหมาเครื่องเสียงงานกีฬา อบต.</t>
  </si>
  <si>
    <t>จ้างเหมาเช่าเต็นท์ งานกีฬา อบต.</t>
  </si>
  <si>
    <t>จ้างเหมาสระน้ำเคลื่อนที่พร้อมติดตั้งโครงการเด็กจมน้ำฯ</t>
  </si>
  <si>
    <t>จ้างเหมาเช่าอุปกรณ์ป้องกันเด็กจมน้ำฯ</t>
  </si>
  <si>
    <t>จ้างจัดทำป้ายบุหรี่</t>
  </si>
  <si>
    <t>นายปฐมพร เเก่นมาลี</t>
  </si>
  <si>
    <t>นายอากรินทร์    รัตนมงคล</t>
  </si>
  <si>
    <t>จัดซื้อวัสดุคอมพิวเตอร์    (กองคลัง)</t>
  </si>
  <si>
    <t>จัดซื้อถ้วยรางวัล งานกีฬาอบต.ฯ</t>
  </si>
  <si>
    <t>รายงานสรุปผลการจัดซื้อจัดจ้าง ประจำเดือนมิถุนายน 2566</t>
  </si>
  <si>
    <t>จัดซื้อครุภัณฑ์วิทยาศาสตร์หรือการแพทย์</t>
  </si>
  <si>
    <t>จัดซื้อน้ำมันเชื้อเพลิงและหล่อลื่น (สป)</t>
  </si>
  <si>
    <t>จัดซื้อน้ำมันโครงการไข้เลือดออก</t>
  </si>
  <si>
    <t>จัดซื้อวัสดุเชื้อเพลิงและหล่อลื่น (กองคลัง)</t>
  </si>
  <si>
    <t>จัดซื้อวัสดุโครงการปล่อยปลา (สป)</t>
  </si>
  <si>
    <t>จัดซื้อวัสดุสำนักงาน (กองคลัง)</t>
  </si>
  <si>
    <t>จัดซื้อวัสดุงานบ้านงานครัว (สป)</t>
  </si>
  <si>
    <t>จัดซื้อวัสดุสำนักงาน (ศษฯ)</t>
  </si>
  <si>
    <t>จัดซื้อครุภัณฑ์คอมพิวเตอร์ (ศษฯ)</t>
  </si>
  <si>
    <t>ร้านเคอาร์เซอร์วิส</t>
  </si>
  <si>
    <t>ร้านเจริญชัยบริการ</t>
  </si>
  <si>
    <t>นางสาวศศิธร ดาทา</t>
  </si>
  <si>
    <t>จัดซื้อพันธุ์ปลาโครงการปล่อยปลา (สป)</t>
  </si>
  <si>
    <t>จ้างทำป้ายไวนิล โครงการไข้เลือดออก</t>
  </si>
  <si>
    <t>จ้างเหมาทำพ่วงข้าง (สป)</t>
  </si>
  <si>
    <t>จ้างติดตั้งกระจกช่องแสงภายในกองช่าง</t>
  </si>
  <si>
    <t>น.ส.ศสิธร ดาทา</t>
  </si>
  <si>
    <t>นายอภิชัย  ผาอุดร</t>
  </si>
  <si>
    <t>นายภาสกร      วัชรเมฆินทร์</t>
  </si>
  <si>
    <t>นางปฐมพร     แก่นมาลี</t>
  </si>
  <si>
    <t>นายปรีชา      ประมัดสระน้อย</t>
  </si>
  <si>
    <t>นางหนึ่งนุช    พจน์ฉิมพลี</t>
  </si>
  <si>
    <t>นายวัฒนา    เนียมสำโรง</t>
  </si>
  <si>
    <t>น.ส.อนุสรา      ชื่นสระน้อย</t>
  </si>
  <si>
    <t>นางสาวชูชีพ     รมยาคม</t>
  </si>
  <si>
    <t>นางสมหมาย     ซงดอน</t>
  </si>
  <si>
    <t>นายประวิทย์    ละทิพรมราช</t>
  </si>
  <si>
    <t>รายงานสรุปผลการจัดซื้อจัดจ้าง ประจำเดือนกรกฎาคม 2566</t>
  </si>
  <si>
    <t>จัดซื้อครุภัณฑ์การเกษตร (กองช่าง)</t>
  </si>
  <si>
    <t>จัดซื้อครุภัณฑ์คอมพิวเตอร์ (สธ.)</t>
  </si>
  <si>
    <t>จ้างซ่อมรถยนต์ส่วนกลาง ขม 5868 นม.</t>
  </si>
  <si>
    <t>จ้างซ่อมรถยนต์ ขง 7984 นม</t>
  </si>
  <si>
    <t>จ้างติดสติกเกอร์ติดรถกู้ชีพเขียวเหลือง</t>
  </si>
  <si>
    <t>บริษัท สี่พี่น้องทัคจำกัด</t>
  </si>
  <si>
    <t>รายงานสรุปผลการจัดซื้อจัดจ้าง ประจำเดือนสิงหาคม 2566</t>
  </si>
  <si>
    <t>จัดซื้อน้ำมันเชื้อเพลิงและหล่อลื่น(กองคลัง)</t>
  </si>
  <si>
    <t>จัดซื้อผ้าอ้อมใหญ่ (สาธารณสุขฯ)</t>
  </si>
  <si>
    <t>จัดซื้อวัสดุคอมพิวเตอร์ (สธ.)</t>
  </si>
  <si>
    <t>จัดซื้อวัสดุสำนักงาน (สธ.)</t>
  </si>
  <si>
    <t>จัดซื้อวัสดุคอมพิวเตอร์ (สป.)</t>
  </si>
  <si>
    <t>จัดซื้อวัสดุสำนักงาน (กองช่าง)</t>
  </si>
  <si>
    <t>จัดซื้อวัสดุอุปกรณ์โครงการที่อยู่อาศัยให้ผู้สูงอายุ</t>
  </si>
  <si>
    <t>จัดซื้อวัสดุก่อสร้าง(ยางมะตอย)</t>
  </si>
  <si>
    <t>จัดซื้อวัสดุไฟฟ้าและวิทยุ (กองช่าง)</t>
  </si>
  <si>
    <t>บริษัท พัชดา62จำกัด</t>
  </si>
  <si>
    <t>รายงานสรุปผลการจัดซื้อจัดจ้าง ประจำเดือนกันยายน 2566</t>
  </si>
  <si>
    <t>โครงการก่อสร้างถนน คสล.ม.12</t>
  </si>
  <si>
    <t>บริษัท เอสซีทีเดคอชั่นฯ</t>
  </si>
  <si>
    <t>หจก.วัฒนกฤชัยก่อสร้าง</t>
  </si>
  <si>
    <t>จัดซื้อวัสดุเชื้อเพลิงและหล่อลื่น สูบน้ำ ม.15,ม.19</t>
  </si>
  <si>
    <t>จ้างซ่อมรถยนต์ ขง 8319 นม</t>
  </si>
  <si>
    <t>จ้างดำเนินการส่งเสริมการอนุรักษ์ฯ(สธ)</t>
  </si>
  <si>
    <t>โครงการก่อสร้างถนน คสล.ม.22</t>
  </si>
  <si>
    <t>โครงการก่อสร้างถนน คสล.ม.13</t>
  </si>
  <si>
    <t>โครงการขุดลอกคลอง ม.11</t>
  </si>
  <si>
    <t>นางสำราญ พาสระน้อย</t>
  </si>
  <si>
    <t>นายชาญชัย ตองตะคุ</t>
  </si>
  <si>
    <t xml:space="preserve">งานที่ซื้อหรือจ้าง </t>
  </si>
  <si>
    <t>วันที่  2  เดือนมกราคม พ.ศ.2566          (1)</t>
  </si>
  <si>
    <t xml:space="preserve">      วันที่ 1 เดือนธันวาคม พ.ศ.2566       (1)</t>
  </si>
  <si>
    <t>วันที่ 1 เดือนธันวาคม พ.ศ.2566        (2)</t>
  </si>
  <si>
    <t>วันที่  1 เดือนกุมภาพันธ์ พ.ศ.2566   (1)</t>
  </si>
  <si>
    <t>วันที่  1  เดือนกุมภาพันธ์ พ.ศ.2566     (2)</t>
  </si>
  <si>
    <t>วันที่ 1 เดือนมีนาคม พ.ศ.2566     (1)</t>
  </si>
  <si>
    <t>วันที่  3  เดือนเมษายน พ.ศ.2566  (1)</t>
  </si>
  <si>
    <t>วันที่   3 เดือนเมษายน พ.ศ.2566      (2)</t>
  </si>
  <si>
    <t>วันที่ 3  เดือนเมษายน พ.ศ.2566      (3)</t>
  </si>
  <si>
    <t>วันที่  2 เดือนพฤษภาคม พ.ศ.2566      (1)</t>
  </si>
  <si>
    <t>วันที่ 2 เดือนพฤษภาคม พ.ศ.2566      (2)</t>
  </si>
  <si>
    <t>วันที่  2 เดือนพฤษภาคม พ.ศ.2566      (3)</t>
  </si>
  <si>
    <t>วันที่  1 เดือนมิถุนายน พ.ศ.2566      (1)</t>
  </si>
  <si>
    <t>วันที่ 1 เดือนมิถุนายน พ.ศ.2566      (2)</t>
  </si>
  <si>
    <t>วันที่  3  เดือนกรกฎาคม พ.ศ.2566      (1)</t>
  </si>
  <si>
    <t>วันที่ 3 เดือนกรกฎาคม พ.ศ.2566      (2)</t>
  </si>
  <si>
    <t>วันที่ 3 เดือนสิงหาคม พ.ศ.2566      (1)</t>
  </si>
  <si>
    <t>วันที่  4 เดือนกันยายน พ.ศ.2566      (1)</t>
  </si>
  <si>
    <t>วันที่  4  เดือนกันยายน พ.ศ.2566      (2)</t>
  </si>
  <si>
    <t>วันที่  3  เดือนตุลาคม พ.ศ.2566      (2)</t>
  </si>
  <si>
    <r>
      <t xml:space="preserve">รายงานสรุปผลการจัดซื้อจัดจ้างของ </t>
    </r>
    <r>
      <rPr>
        <b/>
        <sz val="26"/>
        <color theme="1"/>
        <rFont val="TH SarabunPSK"/>
        <family val="2"/>
      </rPr>
      <t>[ชื่อหน่วยงาน]</t>
    </r>
  </si>
  <si>
    <t>ประจำปีงบประมาณ พ.ศ. 2566</t>
  </si>
  <si>
    <t>1) 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</si>
  <si>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</si>
  <si>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</si>
  <si>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</si>
  <si>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</si>
  <si>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</si>
  <si>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</si>
  <si>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</si>
  <si>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อื่น ๆ</t>
  </si>
  <si>
    <t>รวม</t>
  </si>
  <si>
    <t>ปัญหา/อุปสรรค</t>
  </si>
  <si>
    <t>ข้อเสนอแนะ</t>
  </si>
  <si>
    <t>2) สรุปข้อมูลผลการจัดซื้อจัดจ้างขององค์การบริหารส่วนตำบลตะขบ  ประจำปี 2566</t>
  </si>
  <si>
    <t>ไม่มี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</si>
</sst>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4"/>
      <color rgb="FF000000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14"/>
      <color rgb="FF333333"/>
      <name val="TH SarabunPSK"/>
      <family val="2"/>
    </font>
    <font>
      <sz val="26"/>
      <color rgb="FF000000"/>
      <name val="TH SarabunPSK"/>
      <family val="2"/>
    </font>
    <font>
      <b/>
      <sz val="26"/>
      <color theme="1"/>
      <name val="TH SarabunPSK"/>
      <family val="2"/>
    </font>
    <font>
      <sz val="2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theme="1"/>
      <name val="TH SarabunPSK"/>
      <family val="2"/>
    </font>
    <font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72">
    <xf numFmtId="0" fontId="0" fillId="0" borderId="0" xfId="0"/>
    <xf numFmtId="0" fontId="5" fillId="0" borderId="4" xfId="0" applyFont="1" applyBorder="1" applyAlignment="1">
      <alignment vertical="top"/>
    </xf>
    <xf numFmtId="4" fontId="5" fillId="0" borderId="4" xfId="0" applyNumberFormat="1" applyFont="1" applyBorder="1" applyAlignment="1">
      <alignment horizontal="center" vertical="top"/>
    </xf>
    <xf numFmtId="1" fontId="0" fillId="0" borderId="0" xfId="0" applyNumberFormat="1"/>
    <xf numFmtId="3" fontId="5" fillId="0" borderId="4" xfId="2" applyNumberFormat="1" applyFont="1" applyBorder="1" applyAlignment="1">
      <alignment vertical="top"/>
    </xf>
    <xf numFmtId="3" fontId="5" fillId="0" borderId="4" xfId="2" applyNumberFormat="1" applyFont="1" applyBorder="1" applyAlignment="1">
      <alignment horizontal="right" vertical="top"/>
    </xf>
    <xf numFmtId="0" fontId="5" fillId="0" borderId="4" xfId="2" applyFont="1" applyBorder="1" applyAlignment="1">
      <alignment horizontal="center" vertical="top" wrapText="1"/>
    </xf>
    <xf numFmtId="0" fontId="5" fillId="0" borderId="4" xfId="2" applyFont="1" applyBorder="1" applyAlignment="1">
      <alignment horizontal="center" vertical="top"/>
    </xf>
    <xf numFmtId="1" fontId="9" fillId="0" borderId="0" xfId="0" applyNumberFormat="1" applyFont="1"/>
    <xf numFmtId="0" fontId="11" fillId="0" borderId="0" xfId="0" applyFont="1"/>
    <xf numFmtId="0" fontId="5" fillId="0" borderId="4" xfId="0" applyFont="1" applyBorder="1" applyAlignment="1">
      <alignment vertical="top" wrapText="1"/>
    </xf>
    <xf numFmtId="15" fontId="9" fillId="0" borderId="4" xfId="0" applyNumberFormat="1" applyFont="1" applyBorder="1" applyAlignment="1">
      <alignment vertical="top"/>
    </xf>
    <xf numFmtId="1" fontId="7" fillId="0" borderId="0" xfId="0" applyNumberFormat="1" applyFont="1" applyAlignment="1">
      <alignment vertical="top"/>
    </xf>
    <xf numFmtId="1" fontId="5" fillId="0" borderId="4" xfId="2" applyNumberFormat="1" applyFont="1" applyBorder="1" applyAlignment="1">
      <alignment vertical="top"/>
    </xf>
    <xf numFmtId="1" fontId="5" fillId="0" borderId="4" xfId="2" applyNumberFormat="1" applyFont="1" applyBorder="1" applyAlignment="1">
      <alignment horizontal="center" vertical="top"/>
    </xf>
    <xf numFmtId="1" fontId="7" fillId="0" borderId="4" xfId="0" applyNumberFormat="1" applyFont="1" applyBorder="1" applyAlignment="1">
      <alignment horizontal="center" vertical="top"/>
    </xf>
    <xf numFmtId="1" fontId="7" fillId="3" borderId="4" xfId="0" applyNumberFormat="1" applyFont="1" applyFill="1" applyBorder="1" applyAlignment="1">
      <alignment horizontal="center" vertical="top" wrapText="1"/>
    </xf>
    <xf numFmtId="1" fontId="7" fillId="0" borderId="4" xfId="0" applyNumberFormat="1" applyFont="1" applyBorder="1" applyAlignment="1">
      <alignment vertical="top"/>
    </xf>
    <xf numFmtId="1" fontId="5" fillId="0" borderId="6" xfId="2" applyNumberFormat="1" applyFont="1" applyBorder="1" applyAlignment="1">
      <alignment vertical="top"/>
    </xf>
    <xf numFmtId="0" fontId="9" fillId="0" borderId="4" xfId="0" applyFont="1" applyBorder="1" applyAlignment="1">
      <alignment vertical="top"/>
    </xf>
    <xf numFmtId="1" fontId="9" fillId="0" borderId="8" xfId="0" applyNumberFormat="1" applyFont="1" applyBorder="1" applyAlignment="1">
      <alignment vertical="top"/>
    </xf>
    <xf numFmtId="1" fontId="7" fillId="3" borderId="7" xfId="0" applyNumberFormat="1" applyFont="1" applyFill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1" fontId="7" fillId="3" borderId="4" xfId="0" applyNumberFormat="1" applyFont="1" applyFill="1" applyBorder="1" applyAlignment="1">
      <alignment horizontal="left" vertical="top" wrapText="1"/>
    </xf>
    <xf numFmtId="0" fontId="9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4" fontId="5" fillId="0" borderId="4" xfId="2" applyNumberFormat="1" applyFont="1" applyBorder="1" applyAlignment="1">
      <alignment vertical="top"/>
    </xf>
    <xf numFmtId="4" fontId="5" fillId="0" borderId="4" xfId="2" applyNumberFormat="1" applyFont="1" applyBorder="1" applyAlignment="1">
      <alignment horizontal="right" vertical="top"/>
    </xf>
    <xf numFmtId="187" fontId="5" fillId="0" borderId="4" xfId="1" applyNumberFormat="1" applyFont="1" applyBorder="1" applyAlignment="1">
      <alignment horizontal="center" vertical="top"/>
    </xf>
    <xf numFmtId="15" fontId="12" fillId="0" borderId="4" xfId="0" applyNumberFormat="1" applyFont="1" applyBorder="1" applyAlignment="1">
      <alignment vertical="top"/>
    </xf>
    <xf numFmtId="3" fontId="5" fillId="0" borderId="6" xfId="2" applyNumberFormat="1" applyFont="1" applyBorder="1" applyAlignment="1">
      <alignment horizontal="right" vertical="top"/>
    </xf>
    <xf numFmtId="187" fontId="5" fillId="0" borderId="6" xfId="1" applyNumberFormat="1" applyFont="1" applyBorder="1" applyAlignment="1">
      <alignment horizontal="center" vertical="top"/>
    </xf>
    <xf numFmtId="0" fontId="5" fillId="0" borderId="0" xfId="0" applyFont="1" applyBorder="1" applyAlignment="1">
      <alignment vertical="top" wrapText="1"/>
    </xf>
    <xf numFmtId="3" fontId="5" fillId="0" borderId="0" xfId="2" applyNumberFormat="1" applyFont="1" applyBorder="1" applyAlignment="1">
      <alignment vertical="top"/>
    </xf>
    <xf numFmtId="3" fontId="5" fillId="0" borderId="0" xfId="2" applyNumberFormat="1" applyFont="1" applyBorder="1" applyAlignment="1">
      <alignment horizontal="right" vertical="top"/>
    </xf>
    <xf numFmtId="0" fontId="5" fillId="0" borderId="0" xfId="2" applyFont="1" applyBorder="1" applyAlignment="1">
      <alignment horizontal="center" vertical="top" wrapText="1"/>
    </xf>
    <xf numFmtId="4" fontId="5" fillId="0" borderId="0" xfId="0" applyNumberFormat="1" applyFont="1" applyBorder="1" applyAlignment="1">
      <alignment horizontal="center" vertical="top"/>
    </xf>
    <xf numFmtId="187" fontId="5" fillId="0" borderId="0" xfId="1" applyNumberFormat="1" applyFont="1" applyBorder="1" applyAlignment="1">
      <alignment horizontal="center" vertical="top"/>
    </xf>
    <xf numFmtId="1" fontId="5" fillId="0" borderId="0" xfId="2" applyNumberFormat="1" applyFont="1" applyBorder="1" applyAlignment="1">
      <alignment vertical="top"/>
    </xf>
    <xf numFmtId="0" fontId="9" fillId="0" borderId="0" xfId="0" applyFont="1" applyBorder="1" applyAlignment="1">
      <alignment vertical="top"/>
    </xf>
    <xf numFmtId="1" fontId="7" fillId="0" borderId="0" xfId="0" applyNumberFormat="1" applyFont="1" applyBorder="1" applyAlignment="1">
      <alignment vertical="top"/>
    </xf>
    <xf numFmtId="15" fontId="9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vertical="top"/>
    </xf>
    <xf numFmtId="3" fontId="4" fillId="0" borderId="0" xfId="2" applyNumberFormat="1" applyFont="1" applyBorder="1" applyAlignment="1">
      <alignment vertical="top"/>
    </xf>
    <xf numFmtId="3" fontId="4" fillId="0" borderId="0" xfId="2" applyNumberFormat="1" applyFont="1" applyBorder="1" applyAlignment="1">
      <alignment horizontal="right" vertical="top"/>
    </xf>
    <xf numFmtId="4" fontId="4" fillId="0" borderId="0" xfId="2" applyNumberFormat="1" applyFont="1" applyBorder="1" applyAlignment="1">
      <alignment horizontal="center" vertical="top"/>
    </xf>
    <xf numFmtId="0" fontId="4" fillId="0" borderId="0" xfId="2" applyFont="1" applyBorder="1" applyAlignment="1">
      <alignment horizontal="center" vertical="top"/>
    </xf>
    <xf numFmtId="1" fontId="6" fillId="0" borderId="0" xfId="2" applyNumberFormat="1" applyFont="1" applyBorder="1"/>
    <xf numFmtId="0" fontId="0" fillId="0" borderId="0" xfId="0" applyBorder="1"/>
    <xf numFmtId="1" fontId="9" fillId="0" borderId="0" xfId="0" applyNumberFormat="1" applyFont="1" applyBorder="1"/>
    <xf numFmtId="0" fontId="11" fillId="0" borderId="0" xfId="0" applyFont="1" applyBorder="1"/>
    <xf numFmtId="1" fontId="7" fillId="0" borderId="1" xfId="0" applyNumberFormat="1" applyFont="1" applyBorder="1" applyAlignment="1">
      <alignment vertical="top"/>
    </xf>
    <xf numFmtId="187" fontId="9" fillId="0" borderId="4" xfId="1" applyNumberFormat="1" applyFont="1" applyBorder="1" applyAlignment="1">
      <alignment vertical="top"/>
    </xf>
    <xf numFmtId="1" fontId="9" fillId="0" borderId="4" xfId="0" applyNumberFormat="1" applyFont="1" applyBorder="1" applyAlignment="1">
      <alignment vertical="top"/>
    </xf>
    <xf numFmtId="187" fontId="9" fillId="0" borderId="4" xfId="1" applyNumberFormat="1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vertical="top" wrapText="1"/>
    </xf>
    <xf numFmtId="3" fontId="5" fillId="0" borderId="4" xfId="2" applyNumberFormat="1" applyFont="1" applyBorder="1" applyAlignment="1">
      <alignment horizontal="right" vertical="top" wrapText="1"/>
    </xf>
    <xf numFmtId="187" fontId="5" fillId="0" borderId="4" xfId="1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vertical="top" wrapText="1"/>
    </xf>
    <xf numFmtId="1" fontId="7" fillId="0" borderId="4" xfId="0" applyNumberFormat="1" applyFont="1" applyBorder="1" applyAlignment="1">
      <alignment vertical="top" wrapText="1"/>
    </xf>
    <xf numFmtId="15" fontId="9" fillId="0" borderId="4" xfId="0" applyNumberFormat="1" applyFont="1" applyBorder="1" applyAlignment="1">
      <alignment vertical="top" wrapText="1"/>
    </xf>
    <xf numFmtId="1" fontId="5" fillId="0" borderId="4" xfId="2" applyNumberFormat="1" applyFont="1" applyBorder="1" applyAlignment="1">
      <alignment vertical="top" wrapText="1"/>
    </xf>
    <xf numFmtId="1" fontId="13" fillId="0" borderId="4" xfId="0" applyNumberFormat="1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187" fontId="9" fillId="0" borderId="0" xfId="1" applyNumberFormat="1" applyFont="1" applyBorder="1" applyAlignment="1">
      <alignment vertical="top" wrapText="1"/>
    </xf>
    <xf numFmtId="4" fontId="5" fillId="0" borderId="0" xfId="0" applyNumberFormat="1" applyFont="1" applyBorder="1" applyAlignment="1">
      <alignment horizontal="center" vertical="top" wrapText="1"/>
    </xf>
    <xf numFmtId="3" fontId="5" fillId="0" borderId="0" xfId="2" applyNumberFormat="1" applyFont="1" applyBorder="1" applyAlignment="1">
      <alignment horizontal="right" vertical="top" wrapText="1"/>
    </xf>
    <xf numFmtId="187" fontId="5" fillId="0" borderId="0" xfId="1" applyNumberFormat="1" applyFont="1" applyBorder="1" applyAlignment="1">
      <alignment horizontal="center" vertical="top" wrapText="1"/>
    </xf>
    <xf numFmtId="1" fontId="9" fillId="0" borderId="0" xfId="0" applyNumberFormat="1" applyFont="1" applyBorder="1" applyAlignment="1">
      <alignment vertical="top" wrapText="1"/>
    </xf>
    <xf numFmtId="1" fontId="7" fillId="0" borderId="0" xfId="0" applyNumberFormat="1" applyFont="1" applyBorder="1" applyAlignment="1">
      <alignment vertical="top" wrapText="1"/>
    </xf>
    <xf numFmtId="15" fontId="9" fillId="0" borderId="0" xfId="0" applyNumberFormat="1" applyFont="1" applyBorder="1" applyAlignment="1">
      <alignment vertical="top" wrapText="1"/>
    </xf>
    <xf numFmtId="187" fontId="9" fillId="0" borderId="0" xfId="1" applyNumberFormat="1" applyFont="1" applyBorder="1" applyAlignment="1">
      <alignment vertical="top"/>
    </xf>
    <xf numFmtId="1" fontId="9" fillId="0" borderId="0" xfId="0" applyNumberFormat="1" applyFont="1" applyBorder="1" applyAlignment="1">
      <alignment vertical="top"/>
    </xf>
    <xf numFmtId="43" fontId="5" fillId="0" borderId="4" xfId="1" applyNumberFormat="1" applyFont="1" applyBorder="1" applyAlignment="1">
      <alignment horizontal="center" vertical="top"/>
    </xf>
    <xf numFmtId="15" fontId="12" fillId="0" borderId="4" xfId="0" applyNumberFormat="1" applyFont="1" applyBorder="1" applyAlignment="1">
      <alignment vertical="top" wrapText="1"/>
    </xf>
    <xf numFmtId="4" fontId="5" fillId="0" borderId="4" xfId="2" applyNumberFormat="1" applyFont="1" applyBorder="1" applyAlignment="1">
      <alignment horizontal="center" vertical="top" wrapText="1"/>
    </xf>
    <xf numFmtId="4" fontId="5" fillId="0" borderId="4" xfId="2" applyNumberFormat="1" applyFont="1" applyBorder="1" applyAlignment="1">
      <alignment horizontal="left" vertical="top" wrapText="1"/>
    </xf>
    <xf numFmtId="3" fontId="5" fillId="0" borderId="4" xfId="2" applyNumberFormat="1" applyFont="1" applyFill="1" applyBorder="1" applyAlignment="1">
      <alignment vertical="top"/>
    </xf>
    <xf numFmtId="0" fontId="5" fillId="0" borderId="4" xfId="0" applyFont="1" applyFill="1" applyBorder="1" applyAlignment="1">
      <alignment vertical="top" wrapText="1"/>
    </xf>
    <xf numFmtId="4" fontId="5" fillId="0" borderId="4" xfId="2" applyNumberFormat="1" applyFont="1" applyFill="1" applyBorder="1" applyAlignment="1">
      <alignment horizontal="left" vertical="top" wrapText="1"/>
    </xf>
    <xf numFmtId="3" fontId="5" fillId="0" borderId="4" xfId="2" applyNumberFormat="1" applyFont="1" applyBorder="1" applyAlignment="1">
      <alignment vertical="top" wrapText="1"/>
    </xf>
    <xf numFmtId="1" fontId="5" fillId="0" borderId="0" xfId="2" applyNumberFormat="1" applyFont="1" applyBorder="1" applyAlignment="1">
      <alignment horizontal="center" vertical="top"/>
    </xf>
    <xf numFmtId="1" fontId="13" fillId="0" borderId="0" xfId="0" applyNumberFormat="1" applyFont="1" applyBorder="1" applyAlignment="1">
      <alignment vertical="top" wrapText="1"/>
    </xf>
    <xf numFmtId="2" fontId="0" fillId="0" borderId="0" xfId="0" applyNumberFormat="1"/>
    <xf numFmtId="15" fontId="0" fillId="0" borderId="0" xfId="0" applyNumberFormat="1"/>
    <xf numFmtId="1" fontId="7" fillId="2" borderId="4" xfId="0" applyNumberFormat="1" applyFont="1" applyFill="1" applyBorder="1" applyAlignment="1">
      <alignment horizontal="left" vertical="top" wrapText="1"/>
    </xf>
    <xf numFmtId="4" fontId="5" fillId="0" borderId="4" xfId="0" applyNumberFormat="1" applyFont="1" applyBorder="1" applyAlignment="1">
      <alignment horizontal="left" vertical="top" wrapText="1"/>
    </xf>
    <xf numFmtId="3" fontId="5" fillId="0" borderId="0" xfId="2" applyNumberFormat="1" applyFont="1" applyBorder="1" applyAlignment="1">
      <alignment vertical="top" wrapText="1"/>
    </xf>
    <xf numFmtId="4" fontId="5" fillId="0" borderId="0" xfId="0" applyNumberFormat="1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1" fontId="7" fillId="3" borderId="0" xfId="0" applyNumberFormat="1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 wrapText="1"/>
    </xf>
    <xf numFmtId="3" fontId="5" fillId="0" borderId="4" xfId="2" applyNumberFormat="1" applyFont="1" applyBorder="1" applyAlignment="1">
      <alignment horizontal="left" vertical="top" wrapText="1"/>
    </xf>
    <xf numFmtId="187" fontId="5" fillId="0" borderId="4" xfId="1" applyNumberFormat="1" applyFont="1" applyBorder="1" applyAlignment="1">
      <alignment horizontal="left" vertical="top" wrapText="1"/>
    </xf>
    <xf numFmtId="1" fontId="7" fillId="0" borderId="4" xfId="0" applyNumberFormat="1" applyFont="1" applyBorder="1" applyAlignment="1">
      <alignment horizontal="left" vertical="top" wrapText="1"/>
    </xf>
    <xf numFmtId="43" fontId="5" fillId="0" borderId="4" xfId="1" applyNumberFormat="1" applyFont="1" applyBorder="1" applyAlignment="1">
      <alignment horizontal="left" vertical="top" wrapText="1"/>
    </xf>
    <xf numFmtId="1" fontId="9" fillId="0" borderId="4" xfId="0" applyNumberFormat="1" applyFont="1" applyBorder="1" applyAlignment="1">
      <alignment horizontal="left" vertical="top" wrapText="1"/>
    </xf>
    <xf numFmtId="15" fontId="9" fillId="0" borderId="4" xfId="0" applyNumberFormat="1" applyFont="1" applyBorder="1" applyAlignment="1">
      <alignment horizontal="left" vertical="top" wrapText="1"/>
    </xf>
    <xf numFmtId="4" fontId="5" fillId="0" borderId="4" xfId="0" applyNumberFormat="1" applyFont="1" applyBorder="1" applyAlignment="1">
      <alignment vertical="top" wrapText="1"/>
    </xf>
    <xf numFmtId="4" fontId="5" fillId="0" borderId="4" xfId="2" applyNumberFormat="1" applyFont="1" applyBorder="1" applyAlignment="1">
      <alignment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43" fontId="8" fillId="4" borderId="2" xfId="1" applyFont="1" applyFill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center" vertical="center" wrapText="1"/>
    </xf>
    <xf numFmtId="1" fontId="8" fillId="4" borderId="2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1" fontId="10" fillId="4" borderId="2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43" fontId="8" fillId="4" borderId="3" xfId="1" applyFont="1" applyFill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1" fontId="8" fillId="4" borderId="3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1" fontId="10" fillId="4" borderId="3" xfId="0" applyNumberFormat="1" applyFont="1" applyFill="1" applyBorder="1" applyAlignment="1">
      <alignment horizontal="center" vertical="center" wrapText="1"/>
    </xf>
    <xf numFmtId="1" fontId="8" fillId="4" borderId="4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1" fontId="10" fillId="4" borderId="4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43" fontId="8" fillId="4" borderId="5" xfId="1" applyFont="1" applyFill="1" applyBorder="1" applyAlignment="1">
      <alignment horizontal="center" vertical="center" wrapText="1"/>
    </xf>
    <xf numFmtId="4" fontId="8" fillId="4" borderId="5" xfId="0" applyNumberFormat="1" applyFont="1" applyFill="1" applyBorder="1" applyAlignment="1">
      <alignment horizontal="center" vertical="center" wrapText="1"/>
    </xf>
    <xf numFmtId="1" fontId="8" fillId="4" borderId="5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1" fontId="10" fillId="4" borderId="5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7" fillId="0" borderId="12" xfId="0" applyFont="1" applyBorder="1" applyAlignment="1">
      <alignment vertical="center"/>
    </xf>
    <xf numFmtId="0" fontId="11" fillId="0" borderId="12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18" fillId="0" borderId="15" xfId="0" applyFont="1" applyBorder="1" applyAlignment="1">
      <alignment horizontal="center" wrapText="1"/>
    </xf>
    <xf numFmtId="0" fontId="11" fillId="0" borderId="16" xfId="0" applyFont="1" applyBorder="1" applyAlignment="1">
      <alignment wrapText="1"/>
    </xf>
    <xf numFmtId="0" fontId="19" fillId="0" borderId="17" xfId="0" applyFont="1" applyBorder="1" applyAlignment="1">
      <alignment horizontal="left" wrapText="1"/>
    </xf>
    <xf numFmtId="0" fontId="19" fillId="0" borderId="18" xfId="0" applyFont="1" applyBorder="1" applyAlignment="1">
      <alignment horizontal="left" wrapText="1"/>
    </xf>
    <xf numFmtId="0" fontId="11" fillId="0" borderId="20" xfId="0" applyFont="1" applyBorder="1" applyAlignment="1">
      <alignment wrapText="1"/>
    </xf>
    <xf numFmtId="0" fontId="11" fillId="0" borderId="21" xfId="0" applyFont="1" applyBorder="1" applyAlignment="1">
      <alignment wrapText="1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9" fillId="0" borderId="22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22" xfId="0" applyFont="1" applyBorder="1" applyAlignment="1">
      <alignment horizontal="left" wrapText="1"/>
    </xf>
    <xf numFmtId="0" fontId="19" fillId="0" borderId="23" xfId="0" applyFont="1" applyBorder="1" applyAlignment="1">
      <alignment horizontal="left" wrapText="1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0" fillId="0" borderId="19" xfId="0" applyBorder="1" applyAlignment="1">
      <alignment horizontal="left"/>
    </xf>
    <xf numFmtId="0" fontId="18" fillId="0" borderId="25" xfId="0" applyFont="1" applyBorder="1" applyAlignment="1">
      <alignment horizontal="center" wrapText="1"/>
    </xf>
    <xf numFmtId="0" fontId="18" fillId="0" borderId="26" xfId="0" applyFont="1" applyBorder="1" applyAlignment="1">
      <alignment horizontal="center" wrapText="1"/>
    </xf>
    <xf numFmtId="0" fontId="11" fillId="0" borderId="11" xfId="0" applyFont="1" applyBorder="1" applyAlignment="1">
      <alignment wrapText="1"/>
    </xf>
    <xf numFmtId="0" fontId="11" fillId="0" borderId="25" xfId="0" applyFont="1" applyBorder="1" applyAlignment="1">
      <alignment horizontal="center" wrapText="1"/>
    </xf>
    <xf numFmtId="0" fontId="11" fillId="0" borderId="26" xfId="0" applyFont="1" applyBorder="1" applyAlignment="1">
      <alignment horizontal="center" wrapText="1"/>
    </xf>
    <xf numFmtId="43" fontId="0" fillId="0" borderId="0" xfId="1" applyFont="1"/>
    <xf numFmtId="0" fontId="20" fillId="0" borderId="16" xfId="0" applyFont="1" applyBorder="1" applyAlignment="1">
      <alignment wrapText="1"/>
    </xf>
    <xf numFmtId="0" fontId="20" fillId="0" borderId="16" xfId="0" applyFont="1" applyBorder="1" applyAlignment="1">
      <alignment horizontal="center" wrapText="1"/>
    </xf>
    <xf numFmtId="43" fontId="20" fillId="0" borderId="25" xfId="1" applyFont="1" applyBorder="1" applyAlignment="1">
      <alignment horizontal="center" wrapText="1"/>
    </xf>
    <xf numFmtId="43" fontId="20" fillId="0" borderId="26" xfId="1" applyFont="1" applyBorder="1" applyAlignment="1">
      <alignment horizontal="center" wrapText="1"/>
    </xf>
    <xf numFmtId="0" fontId="20" fillId="0" borderId="25" xfId="0" applyFont="1" applyBorder="1" applyAlignment="1">
      <alignment horizontal="center" wrapText="1"/>
    </xf>
    <xf numFmtId="0" fontId="20" fillId="0" borderId="26" xfId="0" applyFont="1" applyBorder="1" applyAlignment="1">
      <alignment horizontal="center" wrapText="1"/>
    </xf>
    <xf numFmtId="0" fontId="20" fillId="0" borderId="27" xfId="0" applyFont="1" applyBorder="1" applyAlignment="1">
      <alignment horizontal="center"/>
    </xf>
    <xf numFmtId="0" fontId="20" fillId="0" borderId="9" xfId="0" applyFont="1" applyBorder="1" applyAlignment="1">
      <alignment horizontal="center" wrapText="1"/>
    </xf>
    <xf numFmtId="0" fontId="20" fillId="0" borderId="10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4" fontId="5" fillId="0" borderId="0" xfId="2" applyNumberFormat="1" applyFont="1" applyBorder="1" applyAlignment="1">
      <alignment vertical="top"/>
    </xf>
    <xf numFmtId="4" fontId="5" fillId="0" borderId="0" xfId="2" applyNumberFormat="1" applyFont="1" applyBorder="1" applyAlignment="1">
      <alignment horizontal="right" vertical="top"/>
    </xf>
    <xf numFmtId="1" fontId="7" fillId="0" borderId="28" xfId="0" applyNumberFormat="1" applyFont="1" applyBorder="1" applyAlignment="1">
      <alignment vertical="top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9"/>
  <sheetViews>
    <sheetView tabSelected="1" topLeftCell="A307" workbookViewId="0">
      <selection activeCell="A56" sqref="A56:XFD57"/>
    </sheetView>
  </sheetViews>
  <sheetFormatPr defaultRowHeight="21.75" x14ac:dyDescent="0.5"/>
  <cols>
    <col min="1" max="1" width="18.625" customWidth="1"/>
    <col min="2" max="2" width="8.625" customWidth="1"/>
    <col min="3" max="3" width="9.25" customWidth="1"/>
    <col min="4" max="4" width="10.875" customWidth="1"/>
    <col min="5" max="5" width="10" customWidth="1"/>
    <col min="6" max="6" width="7.875" customWidth="1"/>
    <col min="7" max="7" width="8.5" customWidth="1"/>
    <col min="8" max="8" width="13" style="3" customWidth="1"/>
    <col min="9" max="9" width="12.875" customWidth="1"/>
    <col min="10" max="10" width="10.5" style="8" customWidth="1"/>
    <col min="11" max="11" width="7.875" style="9" customWidth="1"/>
    <col min="12" max="12" width="8.375" style="9" customWidth="1"/>
    <col min="13" max="13" width="13.125" bestFit="1" customWidth="1"/>
    <col min="14" max="14" width="14.625" bestFit="1" customWidth="1"/>
  </cols>
  <sheetData>
    <row r="1" spans="1:14" ht="40.5" customHeight="1" thickBot="1" x14ac:dyDescent="0.95">
      <c r="A1" s="127" t="s">
        <v>214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9"/>
    </row>
    <row r="2" spans="1:14" ht="40.5" customHeight="1" thickBot="1" x14ac:dyDescent="0.95">
      <c r="A2" s="130" t="s">
        <v>215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</row>
    <row r="3" spans="1:14" ht="28.5" thickBot="1" x14ac:dyDescent="0.45">
      <c r="A3" s="133" t="s">
        <v>216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ht="18" thickBot="1" x14ac:dyDescent="0.45">
      <c r="A4" s="134"/>
      <c r="B4" s="134"/>
      <c r="C4" s="134"/>
      <c r="D4" s="141"/>
      <c r="E4" s="141"/>
      <c r="F4" s="135"/>
      <c r="G4" s="141"/>
      <c r="H4" s="141"/>
      <c r="I4" s="134"/>
      <c r="J4" s="134"/>
      <c r="K4" s="134"/>
      <c r="L4" s="134"/>
      <c r="M4" s="134"/>
      <c r="N4" s="134"/>
    </row>
    <row r="5" spans="1:14" ht="48.75" customHeight="1" thickBot="1" x14ac:dyDescent="0.6">
      <c r="A5" s="134"/>
      <c r="B5" s="134"/>
      <c r="C5" s="136"/>
      <c r="D5" s="143" t="s">
        <v>217</v>
      </c>
      <c r="E5" s="144"/>
      <c r="F5" s="137" t="s">
        <v>218</v>
      </c>
      <c r="G5" s="153" t="s">
        <v>219</v>
      </c>
      <c r="H5" s="154"/>
      <c r="I5" s="155"/>
      <c r="J5" s="134"/>
      <c r="K5" s="134"/>
      <c r="L5" s="134"/>
      <c r="M5" s="134"/>
      <c r="N5" s="134"/>
    </row>
    <row r="6" spans="1:14" ht="28.5" thickBot="1" x14ac:dyDescent="0.6">
      <c r="A6" s="134"/>
      <c r="B6" s="134"/>
      <c r="C6" s="136"/>
      <c r="D6" s="145" t="s">
        <v>220</v>
      </c>
      <c r="E6" s="146"/>
      <c r="F6" s="160">
        <v>1</v>
      </c>
      <c r="G6" s="161">
        <v>700000</v>
      </c>
      <c r="H6" s="162"/>
      <c r="I6" s="155"/>
      <c r="J6" s="134"/>
      <c r="K6" s="134"/>
      <c r="L6" s="134"/>
      <c r="M6" s="134"/>
      <c r="N6" s="134"/>
    </row>
    <row r="7" spans="1:14" ht="28.5" thickBot="1" x14ac:dyDescent="0.7">
      <c r="A7" s="134"/>
      <c r="B7" s="134"/>
      <c r="C7" s="136"/>
      <c r="D7" s="147" t="s">
        <v>221</v>
      </c>
      <c r="E7" s="148"/>
      <c r="F7" s="159"/>
      <c r="G7" s="163"/>
      <c r="H7" s="164"/>
      <c r="I7" s="155"/>
      <c r="J7" s="134"/>
      <c r="K7" s="134"/>
      <c r="L7" s="134"/>
      <c r="M7" s="134"/>
      <c r="N7" s="134"/>
    </row>
    <row r="8" spans="1:14" ht="28.5" thickBot="1" x14ac:dyDescent="0.6">
      <c r="A8" s="134"/>
      <c r="B8" s="134"/>
      <c r="C8" s="136"/>
      <c r="D8" s="150" t="s">
        <v>222</v>
      </c>
      <c r="E8" s="151"/>
      <c r="F8" s="160">
        <v>125</v>
      </c>
      <c r="G8" s="161">
        <v>5824542.5899999999</v>
      </c>
      <c r="H8" s="162"/>
      <c r="I8" s="155"/>
      <c r="J8" s="134"/>
      <c r="K8" s="134"/>
      <c r="L8" s="134"/>
      <c r="M8" s="134"/>
      <c r="N8" s="134"/>
    </row>
    <row r="9" spans="1:14" ht="28.5" thickBot="1" x14ac:dyDescent="0.45">
      <c r="A9" s="134"/>
      <c r="B9" s="134"/>
      <c r="C9" s="136"/>
      <c r="D9" s="149" t="s">
        <v>223</v>
      </c>
      <c r="E9" s="152"/>
      <c r="F9" s="138"/>
      <c r="G9" s="156"/>
      <c r="H9" s="157"/>
      <c r="I9" s="155"/>
      <c r="J9" s="134"/>
      <c r="K9" s="134"/>
      <c r="L9" s="134"/>
      <c r="M9" s="134"/>
      <c r="N9" s="134"/>
    </row>
    <row r="10" spans="1:14" ht="28.5" thickBot="1" x14ac:dyDescent="0.7">
      <c r="A10" s="134"/>
      <c r="B10" s="134"/>
      <c r="C10" s="136"/>
      <c r="D10" s="139" t="s">
        <v>224</v>
      </c>
      <c r="E10" s="140"/>
      <c r="F10" s="138"/>
      <c r="G10" s="156"/>
      <c r="H10" s="157"/>
      <c r="I10" s="155"/>
      <c r="J10" s="134"/>
      <c r="K10" s="134"/>
      <c r="L10" s="134"/>
      <c r="M10" s="134"/>
      <c r="N10" s="134"/>
    </row>
    <row r="11" spans="1:14" ht="24.75" thickBot="1" x14ac:dyDescent="0.6">
      <c r="A11" s="134"/>
      <c r="B11" s="134"/>
      <c r="C11" s="136"/>
      <c r="D11" s="153" t="s">
        <v>225</v>
      </c>
      <c r="E11" s="154"/>
      <c r="F11" s="138"/>
      <c r="G11" s="156"/>
      <c r="H11" s="157"/>
      <c r="I11" s="155"/>
      <c r="J11" s="134"/>
      <c r="K11" s="134"/>
      <c r="L11" s="134"/>
      <c r="M11" s="134"/>
      <c r="N11" s="134"/>
    </row>
    <row r="12" spans="1:14" ht="18" thickBot="1" x14ac:dyDescent="0.45">
      <c r="A12" s="134"/>
      <c r="B12" s="134"/>
      <c r="C12" s="134"/>
      <c r="D12" s="142"/>
      <c r="E12" s="142"/>
      <c r="F12" s="134"/>
      <c r="G12" s="142"/>
      <c r="H12" s="142"/>
      <c r="I12" s="134"/>
      <c r="J12" s="134"/>
      <c r="K12" s="134"/>
      <c r="L12" s="134"/>
      <c r="M12" s="134"/>
      <c r="N12" s="134"/>
    </row>
    <row r="13" spans="1:14" ht="28.5" thickBot="1" x14ac:dyDescent="0.45">
      <c r="A13" s="133" t="s">
        <v>226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</row>
    <row r="14" spans="1:14" ht="24.75" thickBot="1" x14ac:dyDescent="0.6">
      <c r="A14" s="134"/>
      <c r="B14" s="166" t="s">
        <v>229</v>
      </c>
      <c r="C14" s="167"/>
      <c r="D14" s="167"/>
      <c r="E14" s="168"/>
      <c r="F14" s="134"/>
      <c r="G14" s="134"/>
      <c r="H14" s="134"/>
      <c r="I14" s="134"/>
      <c r="J14" s="134"/>
      <c r="K14" s="134"/>
      <c r="L14" s="134"/>
      <c r="M14" s="134"/>
      <c r="N14" s="134"/>
    </row>
    <row r="15" spans="1:14" ht="18" thickBot="1" x14ac:dyDescent="0.45">
      <c r="A15" s="134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spans="1:14" ht="18" thickBot="1" x14ac:dyDescent="0.45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spans="1:14" ht="18" thickBot="1" x14ac:dyDescent="0.45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</row>
    <row r="18" spans="1:14" ht="28.5" thickBot="1" x14ac:dyDescent="0.45">
      <c r="A18" s="133" t="s">
        <v>227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</row>
    <row r="19" spans="1:14" ht="24" x14ac:dyDescent="0.55000000000000004">
      <c r="B19" s="165" t="s">
        <v>229</v>
      </c>
      <c r="C19" s="165"/>
      <c r="D19" s="165"/>
      <c r="E19" s="165"/>
      <c r="H19"/>
      <c r="J19"/>
      <c r="K19"/>
      <c r="L19"/>
    </row>
    <row r="20" spans="1:14" ht="14.25" x14ac:dyDescent="0.2">
      <c r="H20"/>
      <c r="J20"/>
      <c r="K20"/>
      <c r="L20"/>
    </row>
    <row r="21" spans="1:14" ht="14.25" x14ac:dyDescent="0.2">
      <c r="H21"/>
      <c r="J21"/>
      <c r="K21"/>
      <c r="L21"/>
    </row>
    <row r="22" spans="1:14" ht="15" thickBot="1" x14ac:dyDescent="0.25">
      <c r="H22"/>
      <c r="J22"/>
      <c r="K22"/>
      <c r="L22"/>
    </row>
    <row r="23" spans="1:14" ht="28.5" thickBot="1" x14ac:dyDescent="0.45">
      <c r="A23" s="133" t="s">
        <v>228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</row>
    <row r="24" spans="1:14" ht="24" x14ac:dyDescent="0.2">
      <c r="A24" s="103" t="s">
        <v>43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</row>
    <row r="25" spans="1:14" ht="24" x14ac:dyDescent="0.2">
      <c r="A25" s="104" t="s">
        <v>0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</row>
    <row r="26" spans="1:14" ht="24" x14ac:dyDescent="0.2">
      <c r="A26" s="105" t="s">
        <v>195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</row>
    <row r="27" spans="1:14" ht="66" customHeight="1" x14ac:dyDescent="0.2">
      <c r="A27" s="106" t="s">
        <v>4</v>
      </c>
      <c r="B27" s="107" t="s">
        <v>5</v>
      </c>
      <c r="C27" s="108" t="s">
        <v>14</v>
      </c>
      <c r="D27" s="106" t="s">
        <v>6</v>
      </c>
      <c r="E27" s="108" t="s">
        <v>7</v>
      </c>
      <c r="F27" s="108" t="s">
        <v>8</v>
      </c>
      <c r="G27" s="106" t="s">
        <v>9</v>
      </c>
      <c r="H27" s="118" t="s">
        <v>15</v>
      </c>
      <c r="I27" s="119" t="s">
        <v>10</v>
      </c>
      <c r="J27" s="120" t="s">
        <v>11</v>
      </c>
      <c r="K27" s="119" t="s">
        <v>12</v>
      </c>
      <c r="L27" s="119" t="s">
        <v>13</v>
      </c>
    </row>
    <row r="28" spans="1:14" ht="66.75" customHeight="1" x14ac:dyDescent="0.2">
      <c r="A28" s="121"/>
      <c r="B28" s="122"/>
      <c r="C28" s="123"/>
      <c r="D28" s="121"/>
      <c r="E28" s="123"/>
      <c r="F28" s="123"/>
      <c r="G28" s="121"/>
      <c r="H28" s="109"/>
      <c r="I28" s="110"/>
      <c r="J28" s="111"/>
      <c r="K28" s="110"/>
      <c r="L28" s="110"/>
    </row>
    <row r="29" spans="1:14" x14ac:dyDescent="0.2">
      <c r="A29" s="1" t="s">
        <v>16</v>
      </c>
      <c r="B29" s="4">
        <v>85800</v>
      </c>
      <c r="C29" s="5"/>
      <c r="D29" s="6" t="s">
        <v>17</v>
      </c>
      <c r="E29" s="2" t="s">
        <v>1</v>
      </c>
      <c r="F29" s="5">
        <v>85800</v>
      </c>
      <c r="G29" s="7">
        <v>85800</v>
      </c>
      <c r="H29" s="15">
        <v>3730600947562</v>
      </c>
      <c r="I29" s="26" t="s">
        <v>18</v>
      </c>
      <c r="J29" s="15">
        <v>65117184119</v>
      </c>
      <c r="K29" s="11">
        <v>24049</v>
      </c>
      <c r="L29" s="11">
        <v>243210</v>
      </c>
    </row>
    <row r="30" spans="1:14" ht="43.5" x14ac:dyDescent="0.2">
      <c r="A30" s="10" t="s">
        <v>20</v>
      </c>
      <c r="B30" s="4">
        <v>32500</v>
      </c>
      <c r="C30" s="5"/>
      <c r="D30" s="6" t="s">
        <v>17</v>
      </c>
      <c r="E30" s="2" t="s">
        <v>1</v>
      </c>
      <c r="F30" s="5">
        <f>(B30)</f>
        <v>32500</v>
      </c>
      <c r="G30" s="5">
        <f>(B30)</f>
        <v>32500</v>
      </c>
      <c r="H30" s="16">
        <v>3301401316486</v>
      </c>
      <c r="I30" s="19" t="s">
        <v>2</v>
      </c>
      <c r="J30" s="17">
        <v>65117195899</v>
      </c>
      <c r="K30" s="11">
        <v>24050</v>
      </c>
      <c r="L30" s="11">
        <v>243203</v>
      </c>
    </row>
    <row r="31" spans="1:14" ht="43.5" x14ac:dyDescent="0.2">
      <c r="A31" s="10" t="s">
        <v>23</v>
      </c>
      <c r="B31" s="27">
        <v>9732.7199999999993</v>
      </c>
      <c r="C31" s="5"/>
      <c r="D31" s="6" t="s">
        <v>17</v>
      </c>
      <c r="E31" s="2" t="s">
        <v>1</v>
      </c>
      <c r="F31" s="28">
        <f t="shared" ref="F31:F45" si="0">(B31)</f>
        <v>9732.7199999999993</v>
      </c>
      <c r="G31" s="28">
        <f t="shared" ref="G31:G45" si="1">(B31)</f>
        <v>9732.7199999999993</v>
      </c>
      <c r="H31" s="15">
        <v>305557002101</v>
      </c>
      <c r="I31" s="24" t="s">
        <v>19</v>
      </c>
      <c r="J31" s="17">
        <v>65117242799</v>
      </c>
      <c r="K31" s="11">
        <v>24053</v>
      </c>
      <c r="L31" s="11">
        <v>243206</v>
      </c>
    </row>
    <row r="32" spans="1:14" x14ac:dyDescent="0.2">
      <c r="A32" s="1" t="s">
        <v>21</v>
      </c>
      <c r="B32" s="4">
        <v>33526</v>
      </c>
      <c r="C32" s="5"/>
      <c r="D32" s="6" t="s">
        <v>17</v>
      </c>
      <c r="E32" s="2" t="s">
        <v>1</v>
      </c>
      <c r="F32" s="5">
        <f t="shared" si="0"/>
        <v>33526</v>
      </c>
      <c r="G32" s="5">
        <f t="shared" si="1"/>
        <v>33526</v>
      </c>
      <c r="H32" s="15">
        <v>3301401317601</v>
      </c>
      <c r="I32" s="19" t="s">
        <v>3</v>
      </c>
      <c r="J32" s="17">
        <v>65117314856</v>
      </c>
      <c r="K32" s="11">
        <v>24060</v>
      </c>
      <c r="L32" s="11">
        <v>243213</v>
      </c>
    </row>
    <row r="33" spans="1:13" x14ac:dyDescent="0.2">
      <c r="A33" s="1" t="s">
        <v>21</v>
      </c>
      <c r="B33" s="4">
        <v>20390</v>
      </c>
      <c r="C33" s="5"/>
      <c r="D33" s="6" t="s">
        <v>17</v>
      </c>
      <c r="E33" s="2" t="s">
        <v>1</v>
      </c>
      <c r="F33" s="5">
        <f t="shared" si="0"/>
        <v>20390</v>
      </c>
      <c r="G33" s="5">
        <f t="shared" si="1"/>
        <v>20390</v>
      </c>
      <c r="H33" s="15">
        <v>3301401317601</v>
      </c>
      <c r="I33" s="19" t="s">
        <v>3</v>
      </c>
      <c r="J33" s="17">
        <v>65117318876</v>
      </c>
      <c r="K33" s="11">
        <v>24060</v>
      </c>
      <c r="L33" s="11">
        <v>243213</v>
      </c>
    </row>
    <row r="34" spans="1:13" x14ac:dyDescent="0.2">
      <c r="A34" s="1" t="s">
        <v>22</v>
      </c>
      <c r="B34" s="4">
        <v>7740</v>
      </c>
      <c r="C34" s="5"/>
      <c r="D34" s="6" t="s">
        <v>17</v>
      </c>
      <c r="E34" s="2" t="s">
        <v>1</v>
      </c>
      <c r="F34" s="5">
        <f t="shared" si="0"/>
        <v>7740</v>
      </c>
      <c r="G34" s="5">
        <f t="shared" si="1"/>
        <v>7740</v>
      </c>
      <c r="H34" s="15">
        <v>3301401317601</v>
      </c>
      <c r="I34" s="19" t="s">
        <v>3</v>
      </c>
      <c r="J34" s="17">
        <v>65117321327</v>
      </c>
      <c r="K34" s="11">
        <v>24060</v>
      </c>
      <c r="L34" s="11">
        <v>243213</v>
      </c>
    </row>
    <row r="35" spans="1:13" ht="43.5" x14ac:dyDescent="0.2">
      <c r="A35" s="10" t="s">
        <v>24</v>
      </c>
      <c r="B35" s="4">
        <v>9136.1299999999992</v>
      </c>
      <c r="C35" s="5"/>
      <c r="D35" s="6" t="s">
        <v>17</v>
      </c>
      <c r="E35" s="2" t="s">
        <v>1</v>
      </c>
      <c r="F35" s="5">
        <f t="shared" si="0"/>
        <v>9136.1299999999992</v>
      </c>
      <c r="G35" s="5">
        <f t="shared" si="1"/>
        <v>9136.1299999999992</v>
      </c>
      <c r="H35" s="15">
        <v>305557002101</v>
      </c>
      <c r="I35" s="24" t="s">
        <v>19</v>
      </c>
      <c r="J35" s="17">
        <v>65117380676</v>
      </c>
      <c r="K35" s="11">
        <v>24062</v>
      </c>
      <c r="L35" s="11">
        <v>243215</v>
      </c>
    </row>
    <row r="36" spans="1:13" ht="43.5" x14ac:dyDescent="0.2">
      <c r="A36" s="10" t="s">
        <v>25</v>
      </c>
      <c r="B36" s="4">
        <v>18670</v>
      </c>
      <c r="C36" s="5"/>
      <c r="D36" s="6" t="s">
        <v>17</v>
      </c>
      <c r="E36" s="2" t="s">
        <v>1</v>
      </c>
      <c r="F36" s="5">
        <f t="shared" si="0"/>
        <v>18670</v>
      </c>
      <c r="G36" s="5">
        <f t="shared" si="1"/>
        <v>18670</v>
      </c>
      <c r="H36" s="14">
        <v>1309900391301</v>
      </c>
      <c r="I36" s="24" t="s">
        <v>26</v>
      </c>
      <c r="J36" s="17">
        <v>65117536353</v>
      </c>
      <c r="K36" s="11">
        <v>24063</v>
      </c>
      <c r="L36" s="11">
        <v>24443</v>
      </c>
    </row>
    <row r="37" spans="1:13" ht="44.25" thickBot="1" x14ac:dyDescent="0.25">
      <c r="A37" s="10" t="s">
        <v>27</v>
      </c>
      <c r="B37" s="27">
        <v>6400</v>
      </c>
      <c r="C37" s="28"/>
      <c r="D37" s="6" t="s">
        <v>17</v>
      </c>
      <c r="E37" s="2" t="s">
        <v>1</v>
      </c>
      <c r="F37" s="5">
        <f>(B37)</f>
        <v>6400</v>
      </c>
      <c r="G37" s="5">
        <f>(B37)</f>
        <v>6400</v>
      </c>
      <c r="H37" s="18">
        <v>5301400017562</v>
      </c>
      <c r="I37" s="19" t="s">
        <v>28</v>
      </c>
      <c r="J37" s="171">
        <v>65117451313</v>
      </c>
      <c r="K37" s="11">
        <v>24067</v>
      </c>
      <c r="L37" s="11">
        <v>243220</v>
      </c>
    </row>
    <row r="38" spans="1:13" x14ac:dyDescent="0.2">
      <c r="A38" s="33"/>
      <c r="B38" s="169"/>
      <c r="C38" s="170"/>
      <c r="D38" s="36"/>
      <c r="E38" s="37"/>
      <c r="F38" s="35"/>
      <c r="G38" s="35"/>
      <c r="H38" s="39"/>
      <c r="I38" s="40"/>
      <c r="J38" s="12"/>
      <c r="K38" s="42"/>
      <c r="L38" s="42"/>
    </row>
    <row r="39" spans="1:13" ht="24" x14ac:dyDescent="0.2">
      <c r="A39" s="103" t="s">
        <v>43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</row>
    <row r="40" spans="1:13" ht="24" x14ac:dyDescent="0.2">
      <c r="A40" s="104" t="s">
        <v>0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</row>
    <row r="41" spans="1:13" ht="24" x14ac:dyDescent="0.2">
      <c r="A41" s="105" t="s">
        <v>196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</row>
    <row r="42" spans="1:13" ht="81.75" customHeight="1" x14ac:dyDescent="0.2">
      <c r="A42" s="106" t="s">
        <v>4</v>
      </c>
      <c r="B42" s="107" t="s">
        <v>5</v>
      </c>
      <c r="C42" s="108" t="s">
        <v>14</v>
      </c>
      <c r="D42" s="106" t="s">
        <v>6</v>
      </c>
      <c r="E42" s="108" t="s">
        <v>7</v>
      </c>
      <c r="F42" s="108" t="s">
        <v>8</v>
      </c>
      <c r="G42" s="106" t="s">
        <v>9</v>
      </c>
      <c r="H42" s="118" t="s">
        <v>15</v>
      </c>
      <c r="I42" s="119" t="s">
        <v>10</v>
      </c>
      <c r="J42" s="120" t="s">
        <v>11</v>
      </c>
      <c r="K42" s="119" t="s">
        <v>12</v>
      </c>
      <c r="L42" s="119" t="s">
        <v>13</v>
      </c>
    </row>
    <row r="43" spans="1:13" ht="51.75" customHeight="1" thickBot="1" x14ac:dyDescent="0.25">
      <c r="A43" s="112"/>
      <c r="B43" s="113"/>
      <c r="C43" s="114"/>
      <c r="D43" s="112"/>
      <c r="E43" s="114"/>
      <c r="F43" s="114"/>
      <c r="G43" s="112"/>
      <c r="H43" s="118"/>
      <c r="I43" s="119"/>
      <c r="J43" s="120"/>
      <c r="K43" s="119"/>
      <c r="L43" s="119"/>
    </row>
    <row r="44" spans="1:13" ht="66" thickBot="1" x14ac:dyDescent="0.25">
      <c r="A44" s="10" t="s">
        <v>30</v>
      </c>
      <c r="B44" s="27">
        <v>18000</v>
      </c>
      <c r="C44" s="28"/>
      <c r="D44" s="6" t="s">
        <v>17</v>
      </c>
      <c r="E44" s="2" t="s">
        <v>1</v>
      </c>
      <c r="F44" s="5">
        <f t="shared" si="0"/>
        <v>18000</v>
      </c>
      <c r="G44" s="29">
        <f t="shared" si="1"/>
        <v>18000</v>
      </c>
      <c r="H44" s="21">
        <v>3300900248361</v>
      </c>
      <c r="I44" s="22" t="s">
        <v>31</v>
      </c>
      <c r="J44" s="17">
        <v>65117528500</v>
      </c>
      <c r="K44" s="11">
        <v>24071</v>
      </c>
      <c r="L44" s="11">
        <v>24072</v>
      </c>
    </row>
    <row r="45" spans="1:13" ht="43.5" x14ac:dyDescent="0.2">
      <c r="A45" s="10" t="s">
        <v>32</v>
      </c>
      <c r="B45" s="4">
        <v>18670</v>
      </c>
      <c r="C45" s="5"/>
      <c r="D45" s="6" t="s">
        <v>17</v>
      </c>
      <c r="E45" s="2" t="s">
        <v>1</v>
      </c>
      <c r="F45" s="5">
        <f t="shared" si="0"/>
        <v>18670</v>
      </c>
      <c r="G45" s="29">
        <f t="shared" si="1"/>
        <v>18670</v>
      </c>
      <c r="H45" s="14">
        <v>1309900391301</v>
      </c>
      <c r="I45" s="24" t="s">
        <v>26</v>
      </c>
      <c r="J45" s="52">
        <v>65117536353</v>
      </c>
      <c r="K45" s="11">
        <v>24071</v>
      </c>
      <c r="L45" s="11">
        <v>24443</v>
      </c>
    </row>
    <row r="46" spans="1:13" ht="43.5" x14ac:dyDescent="0.2">
      <c r="A46" s="10" t="s">
        <v>29</v>
      </c>
      <c r="B46" s="27">
        <v>9500</v>
      </c>
      <c r="C46" s="28"/>
      <c r="D46" s="6" t="s">
        <v>17</v>
      </c>
      <c r="E46" s="2" t="s">
        <v>1</v>
      </c>
      <c r="F46" s="5">
        <f>(B46)</f>
        <v>9500</v>
      </c>
      <c r="G46" s="29">
        <f>(B46)</f>
        <v>9500</v>
      </c>
      <c r="H46" s="18">
        <v>3301401317601</v>
      </c>
      <c r="I46" s="19" t="s">
        <v>3</v>
      </c>
      <c r="J46" s="20">
        <v>65117455675</v>
      </c>
      <c r="K46" s="11">
        <v>24069</v>
      </c>
      <c r="L46" s="11">
        <v>24076</v>
      </c>
      <c r="M46" s="158"/>
    </row>
    <row r="47" spans="1:13" x14ac:dyDescent="0.2">
      <c r="A47" s="33"/>
      <c r="B47" s="34"/>
      <c r="C47" s="35"/>
      <c r="D47" s="36"/>
      <c r="E47" s="37"/>
      <c r="F47" s="35"/>
      <c r="G47" s="38"/>
      <c r="H47" s="82"/>
      <c r="I47" s="64"/>
      <c r="J47" s="41"/>
      <c r="K47" s="42"/>
      <c r="L47" s="42"/>
    </row>
    <row r="48" spans="1:13" x14ac:dyDescent="0.2">
      <c r="A48" s="33"/>
      <c r="B48" s="34"/>
      <c r="C48" s="35"/>
      <c r="D48" s="36"/>
      <c r="E48" s="37"/>
      <c r="F48" s="35"/>
      <c r="G48" s="38"/>
      <c r="H48" s="82"/>
      <c r="I48" s="64"/>
      <c r="J48" s="41"/>
      <c r="K48" s="42"/>
      <c r="L48" s="42"/>
    </row>
    <row r="49" spans="1:12" x14ac:dyDescent="0.2">
      <c r="A49" s="33"/>
      <c r="B49" s="34"/>
      <c r="C49" s="35"/>
      <c r="D49" s="36"/>
      <c r="E49" s="37"/>
      <c r="F49" s="35"/>
      <c r="G49" s="38"/>
      <c r="H49" s="82"/>
      <c r="I49" s="64"/>
      <c r="J49" s="41"/>
      <c r="K49" s="42"/>
      <c r="L49" s="42"/>
    </row>
    <row r="50" spans="1:12" x14ac:dyDescent="0.2">
      <c r="A50" s="33"/>
      <c r="B50" s="34"/>
      <c r="C50" s="35"/>
      <c r="D50" s="36"/>
      <c r="E50" s="37"/>
      <c r="F50" s="35"/>
      <c r="G50" s="38"/>
      <c r="H50" s="82"/>
      <c r="I50" s="64"/>
      <c r="J50" s="41"/>
      <c r="K50" s="42"/>
      <c r="L50" s="42"/>
    </row>
    <row r="51" spans="1:12" x14ac:dyDescent="0.2">
      <c r="A51" s="33"/>
      <c r="B51" s="34"/>
      <c r="C51" s="35"/>
      <c r="D51" s="36"/>
      <c r="E51" s="37"/>
      <c r="F51" s="35"/>
      <c r="G51" s="38"/>
      <c r="H51" s="82"/>
      <c r="I51" s="64"/>
      <c r="J51" s="41"/>
      <c r="K51" s="42"/>
      <c r="L51" s="42"/>
    </row>
    <row r="52" spans="1:12" x14ac:dyDescent="0.2">
      <c r="A52" s="33"/>
      <c r="B52" s="34"/>
      <c r="C52" s="35"/>
      <c r="D52" s="36"/>
      <c r="E52" s="37"/>
      <c r="F52" s="35"/>
      <c r="G52" s="38"/>
      <c r="H52" s="82"/>
      <c r="I52" s="64"/>
      <c r="J52" s="41"/>
      <c r="K52" s="42"/>
      <c r="L52" s="42"/>
    </row>
    <row r="53" spans="1:12" x14ac:dyDescent="0.2">
      <c r="A53" s="33"/>
      <c r="B53" s="34"/>
      <c r="C53" s="35"/>
      <c r="D53" s="36"/>
      <c r="E53" s="37"/>
      <c r="F53" s="35"/>
      <c r="G53" s="38"/>
      <c r="H53" s="82"/>
      <c r="I53" s="64"/>
      <c r="J53" s="41"/>
      <c r="K53" s="42"/>
      <c r="L53" s="42"/>
    </row>
    <row r="54" spans="1:12" x14ac:dyDescent="0.2">
      <c r="A54" s="33"/>
      <c r="B54" s="34"/>
      <c r="C54" s="35"/>
      <c r="D54" s="36"/>
      <c r="E54" s="37"/>
      <c r="F54" s="35"/>
      <c r="G54" s="38"/>
      <c r="H54" s="82"/>
      <c r="I54" s="64"/>
      <c r="J54" s="41"/>
      <c r="K54" s="42"/>
      <c r="L54" s="42"/>
    </row>
    <row r="55" spans="1:12" ht="24" x14ac:dyDescent="0.5">
      <c r="A55" s="43"/>
      <c r="B55" s="44"/>
      <c r="C55" s="45"/>
      <c r="D55" s="36"/>
      <c r="E55" s="46"/>
      <c r="F55" s="45"/>
      <c r="G55" s="47"/>
      <c r="H55" s="48"/>
      <c r="I55" s="49"/>
      <c r="J55" s="50"/>
      <c r="K55" s="51"/>
      <c r="L55" s="51"/>
    </row>
    <row r="56" spans="1:12" ht="24" x14ac:dyDescent="0.2">
      <c r="A56" s="103" t="s">
        <v>42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</row>
    <row r="57" spans="1:12" ht="24" x14ac:dyDescent="0.2">
      <c r="A57" s="104" t="s">
        <v>0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</row>
    <row r="58" spans="1:12" ht="24" x14ac:dyDescent="0.2">
      <c r="A58" s="105" t="s">
        <v>194</v>
      </c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</row>
    <row r="59" spans="1:12" ht="66" customHeight="1" x14ac:dyDescent="0.2">
      <c r="A59" s="106" t="s">
        <v>4</v>
      </c>
      <c r="B59" s="107" t="s">
        <v>5</v>
      </c>
      <c r="C59" s="108" t="s">
        <v>14</v>
      </c>
      <c r="D59" s="106" t="s">
        <v>6</v>
      </c>
      <c r="E59" s="108" t="s">
        <v>7</v>
      </c>
      <c r="F59" s="108" t="s">
        <v>8</v>
      </c>
      <c r="G59" s="106" t="s">
        <v>9</v>
      </c>
      <c r="H59" s="109" t="s">
        <v>15</v>
      </c>
      <c r="I59" s="110" t="s">
        <v>10</v>
      </c>
      <c r="J59" s="111" t="s">
        <v>11</v>
      </c>
      <c r="K59" s="110" t="s">
        <v>12</v>
      </c>
      <c r="L59" s="110" t="s">
        <v>13</v>
      </c>
    </row>
    <row r="60" spans="1:12" ht="65.25" customHeight="1" x14ac:dyDescent="0.2">
      <c r="A60" s="112"/>
      <c r="B60" s="113"/>
      <c r="C60" s="114"/>
      <c r="D60" s="112"/>
      <c r="E60" s="114"/>
      <c r="F60" s="114"/>
      <c r="G60" s="112"/>
      <c r="H60" s="115"/>
      <c r="I60" s="116"/>
      <c r="J60" s="117"/>
      <c r="K60" s="116"/>
      <c r="L60" s="116"/>
    </row>
    <row r="61" spans="1:12" ht="43.5" x14ac:dyDescent="0.2">
      <c r="A61" s="10" t="s">
        <v>33</v>
      </c>
      <c r="B61" s="27">
        <v>8370</v>
      </c>
      <c r="C61" s="28"/>
      <c r="D61" s="6" t="s">
        <v>17</v>
      </c>
      <c r="E61" s="2" t="s">
        <v>1</v>
      </c>
      <c r="F61" s="5">
        <f t="shared" ref="F61:F74" si="2">(B61)</f>
        <v>8370</v>
      </c>
      <c r="G61" s="31">
        <f t="shared" ref="G61:G74" si="3">(B61)</f>
        <v>8370</v>
      </c>
      <c r="H61" s="13">
        <v>3301000827706</v>
      </c>
      <c r="I61" s="24" t="s">
        <v>34</v>
      </c>
      <c r="J61" s="17">
        <v>65127130571</v>
      </c>
      <c r="K61" s="11">
        <v>24082</v>
      </c>
      <c r="L61" s="11">
        <v>24089</v>
      </c>
    </row>
    <row r="62" spans="1:12" ht="43.5" x14ac:dyDescent="0.2">
      <c r="A62" s="10" t="s">
        <v>35</v>
      </c>
      <c r="B62" s="27">
        <v>13855</v>
      </c>
      <c r="C62" s="28"/>
      <c r="D62" s="6" t="s">
        <v>17</v>
      </c>
      <c r="E62" s="2" t="s">
        <v>1</v>
      </c>
      <c r="F62" s="5">
        <f t="shared" si="2"/>
        <v>13855</v>
      </c>
      <c r="G62" s="32">
        <f t="shared" si="3"/>
        <v>13855</v>
      </c>
      <c r="H62" s="13">
        <v>3301401317601</v>
      </c>
      <c r="I62" s="19" t="s">
        <v>3</v>
      </c>
      <c r="J62" s="17">
        <v>65127135537</v>
      </c>
      <c r="K62" s="11">
        <v>24082</v>
      </c>
      <c r="L62" s="11">
        <v>24097</v>
      </c>
    </row>
    <row r="63" spans="1:12" ht="43.5" x14ac:dyDescent="0.2">
      <c r="A63" s="10" t="s">
        <v>36</v>
      </c>
      <c r="B63" s="27">
        <v>21260</v>
      </c>
      <c r="C63" s="28"/>
      <c r="D63" s="6" t="s">
        <v>17</v>
      </c>
      <c r="E63" s="2" t="s">
        <v>1</v>
      </c>
      <c r="F63" s="5">
        <f t="shared" si="2"/>
        <v>21260</v>
      </c>
      <c r="G63" s="32">
        <f t="shared" si="3"/>
        <v>21260</v>
      </c>
      <c r="H63" s="23">
        <v>3301400963691</v>
      </c>
      <c r="I63" s="22" t="s">
        <v>37</v>
      </c>
      <c r="J63" s="17">
        <v>65127106600</v>
      </c>
      <c r="K63" s="11">
        <v>24082</v>
      </c>
      <c r="L63" s="11">
        <v>24112</v>
      </c>
    </row>
    <row r="64" spans="1:12" ht="43.5" x14ac:dyDescent="0.2">
      <c r="A64" s="10" t="s">
        <v>38</v>
      </c>
      <c r="B64" s="4">
        <v>5760</v>
      </c>
      <c r="C64" s="5"/>
      <c r="D64" s="6" t="s">
        <v>17</v>
      </c>
      <c r="E64" s="2" t="s">
        <v>1</v>
      </c>
      <c r="F64" s="5">
        <f t="shared" si="2"/>
        <v>5760</v>
      </c>
      <c r="G64" s="32">
        <f t="shared" si="3"/>
        <v>5760</v>
      </c>
      <c r="H64" s="13">
        <v>3301400269549</v>
      </c>
      <c r="I64" s="19" t="s">
        <v>39</v>
      </c>
      <c r="J64" s="17">
        <v>65127138592</v>
      </c>
      <c r="K64" s="11">
        <v>24082</v>
      </c>
      <c r="L64" s="11">
        <v>24097</v>
      </c>
    </row>
    <row r="65" spans="1:12" ht="43.5" x14ac:dyDescent="0.2">
      <c r="A65" s="25" t="s">
        <v>40</v>
      </c>
      <c r="B65" s="4">
        <v>10000</v>
      </c>
      <c r="C65" s="5"/>
      <c r="D65" s="6" t="s">
        <v>17</v>
      </c>
      <c r="E65" s="2" t="s">
        <v>1</v>
      </c>
      <c r="F65" s="5">
        <f t="shared" si="2"/>
        <v>10000</v>
      </c>
      <c r="G65" s="32">
        <f t="shared" si="3"/>
        <v>10000</v>
      </c>
      <c r="H65" s="13">
        <v>1309900233668</v>
      </c>
      <c r="I65" s="24" t="s">
        <v>41</v>
      </c>
      <c r="J65" s="17">
        <v>65127224105</v>
      </c>
      <c r="K65" s="11">
        <v>24085</v>
      </c>
      <c r="L65" s="11">
        <v>24092</v>
      </c>
    </row>
    <row r="66" spans="1:12" ht="43.5" x14ac:dyDescent="0.2">
      <c r="A66" s="10" t="s">
        <v>20</v>
      </c>
      <c r="B66" s="4">
        <v>5730</v>
      </c>
      <c r="C66" s="5"/>
      <c r="D66" s="6" t="s">
        <v>17</v>
      </c>
      <c r="E66" s="2" t="s">
        <v>1</v>
      </c>
      <c r="F66" s="5">
        <f t="shared" si="2"/>
        <v>5730</v>
      </c>
      <c r="G66" s="32">
        <f t="shared" si="3"/>
        <v>5730</v>
      </c>
      <c r="H66" s="13">
        <v>3301000827706</v>
      </c>
      <c r="I66" s="24" t="s">
        <v>34</v>
      </c>
      <c r="J66" s="17">
        <v>65127219994</v>
      </c>
      <c r="K66" s="11">
        <v>24085</v>
      </c>
      <c r="L66" s="11">
        <v>24092</v>
      </c>
    </row>
    <row r="67" spans="1:12" ht="87" x14ac:dyDescent="0.2">
      <c r="A67" s="10" t="s">
        <v>45</v>
      </c>
      <c r="B67" s="4">
        <v>5280</v>
      </c>
      <c r="C67" s="5"/>
      <c r="D67" s="6" t="s">
        <v>17</v>
      </c>
      <c r="E67" s="2" t="s">
        <v>1</v>
      </c>
      <c r="F67" s="5">
        <f t="shared" ref="F67" si="4">(B67)</f>
        <v>5280</v>
      </c>
      <c r="G67" s="29">
        <f t="shared" ref="G67" si="5">(B67)</f>
        <v>5280</v>
      </c>
      <c r="H67" s="13">
        <v>3301401317601</v>
      </c>
      <c r="I67" s="19" t="s">
        <v>3</v>
      </c>
      <c r="J67" s="17">
        <v>66017241938</v>
      </c>
      <c r="K67" s="11">
        <v>24117</v>
      </c>
      <c r="L67" s="11">
        <v>24124</v>
      </c>
    </row>
    <row r="68" spans="1:12" ht="24" x14ac:dyDescent="0.2">
      <c r="A68" s="103" t="s">
        <v>44</v>
      </c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</row>
    <row r="69" spans="1:12" ht="24" x14ac:dyDescent="0.2">
      <c r="A69" s="104" t="s">
        <v>0</v>
      </c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</row>
    <row r="70" spans="1:12" ht="24" x14ac:dyDescent="0.2">
      <c r="A70" s="105" t="s">
        <v>197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</row>
    <row r="71" spans="1:12" ht="81.75" customHeight="1" x14ac:dyDescent="0.2">
      <c r="A71" s="106" t="s">
        <v>4</v>
      </c>
      <c r="B71" s="107" t="s">
        <v>5</v>
      </c>
      <c r="C71" s="108" t="s">
        <v>14</v>
      </c>
      <c r="D71" s="106" t="s">
        <v>6</v>
      </c>
      <c r="E71" s="108" t="s">
        <v>7</v>
      </c>
      <c r="F71" s="108" t="s">
        <v>8</v>
      </c>
      <c r="G71" s="106" t="s">
        <v>9</v>
      </c>
      <c r="H71" s="109" t="s">
        <v>15</v>
      </c>
      <c r="I71" s="110" t="s">
        <v>10</v>
      </c>
      <c r="J71" s="111" t="s">
        <v>11</v>
      </c>
      <c r="K71" s="110" t="s">
        <v>12</v>
      </c>
      <c r="L71" s="110" t="s">
        <v>13</v>
      </c>
    </row>
    <row r="72" spans="1:12" ht="55.5" customHeight="1" x14ac:dyDescent="0.2">
      <c r="A72" s="112"/>
      <c r="B72" s="113"/>
      <c r="C72" s="114"/>
      <c r="D72" s="112"/>
      <c r="E72" s="114"/>
      <c r="F72" s="114"/>
      <c r="G72" s="112"/>
      <c r="H72" s="115"/>
      <c r="I72" s="116"/>
      <c r="J72" s="117"/>
      <c r="K72" s="116"/>
      <c r="L72" s="116"/>
    </row>
    <row r="73" spans="1:12" ht="87" x14ac:dyDescent="0.2">
      <c r="A73" s="10" t="s">
        <v>46</v>
      </c>
      <c r="B73" s="4">
        <v>15000</v>
      </c>
      <c r="C73" s="5"/>
      <c r="D73" s="6" t="s">
        <v>17</v>
      </c>
      <c r="E73" s="2" t="s">
        <v>1</v>
      </c>
      <c r="F73" s="5">
        <f t="shared" si="2"/>
        <v>15000</v>
      </c>
      <c r="G73" s="29">
        <f t="shared" si="3"/>
        <v>15000</v>
      </c>
      <c r="H73" s="13">
        <v>1309901090836</v>
      </c>
      <c r="I73" s="24" t="s">
        <v>47</v>
      </c>
      <c r="J73" s="17">
        <v>66017247430</v>
      </c>
      <c r="K73" s="11">
        <v>24117</v>
      </c>
      <c r="L73" s="11">
        <v>24124</v>
      </c>
    </row>
    <row r="74" spans="1:12" ht="87" x14ac:dyDescent="0.2">
      <c r="A74" s="24" t="s">
        <v>48</v>
      </c>
      <c r="B74" s="53">
        <v>20000</v>
      </c>
      <c r="C74" s="19"/>
      <c r="D74" s="6" t="s">
        <v>17</v>
      </c>
      <c r="E74" s="2" t="s">
        <v>1</v>
      </c>
      <c r="F74" s="5">
        <f t="shared" si="2"/>
        <v>20000</v>
      </c>
      <c r="G74" s="29">
        <f t="shared" si="3"/>
        <v>20000</v>
      </c>
      <c r="H74" s="17">
        <v>1309900763420</v>
      </c>
      <c r="I74" s="22" t="s">
        <v>49</v>
      </c>
      <c r="J74" s="17">
        <v>66017280867</v>
      </c>
      <c r="K74" s="11">
        <v>24117</v>
      </c>
      <c r="L74" s="11">
        <v>24124</v>
      </c>
    </row>
    <row r="75" spans="1:12" ht="43.5" x14ac:dyDescent="0.2">
      <c r="A75" s="24" t="s">
        <v>50</v>
      </c>
      <c r="B75" s="53">
        <v>15310</v>
      </c>
      <c r="C75" s="19"/>
      <c r="D75" s="6" t="s">
        <v>17</v>
      </c>
      <c r="E75" s="2" t="s">
        <v>1</v>
      </c>
      <c r="F75" s="5">
        <f>(B75)</f>
        <v>15310</v>
      </c>
      <c r="G75" s="29">
        <f>(B75)</f>
        <v>15310</v>
      </c>
      <c r="H75" s="17">
        <v>3309900708409</v>
      </c>
      <c r="I75" s="24" t="s">
        <v>51</v>
      </c>
      <c r="J75" s="17">
        <v>66017458734</v>
      </c>
      <c r="K75" s="11">
        <v>24131</v>
      </c>
      <c r="L75" s="11">
        <v>24136</v>
      </c>
    </row>
    <row r="76" spans="1:12" ht="43.5" x14ac:dyDescent="0.2">
      <c r="A76" s="24" t="s">
        <v>52</v>
      </c>
      <c r="B76" s="53">
        <v>7540</v>
      </c>
      <c r="C76" s="19"/>
      <c r="D76" s="6" t="s">
        <v>17</v>
      </c>
      <c r="E76" s="2" t="s">
        <v>1</v>
      </c>
      <c r="F76" s="5">
        <f>(B76)</f>
        <v>7540</v>
      </c>
      <c r="G76" s="29">
        <f>(B76)</f>
        <v>7540</v>
      </c>
      <c r="H76" s="13">
        <v>3301401317601</v>
      </c>
      <c r="I76" s="19" t="s">
        <v>3</v>
      </c>
      <c r="J76" s="17">
        <v>66017463836</v>
      </c>
      <c r="K76" s="11">
        <v>24131</v>
      </c>
      <c r="L76" s="11">
        <v>24136</v>
      </c>
    </row>
    <row r="77" spans="1:12" ht="43.5" x14ac:dyDescent="0.2">
      <c r="A77" s="24" t="s">
        <v>53</v>
      </c>
      <c r="B77" s="53">
        <v>18135</v>
      </c>
      <c r="C77" s="19"/>
      <c r="D77" s="6" t="s">
        <v>17</v>
      </c>
      <c r="E77" s="2" t="s">
        <v>1</v>
      </c>
      <c r="F77" s="5">
        <f>(B77)</f>
        <v>18135</v>
      </c>
      <c r="G77" s="29">
        <f>(B77)</f>
        <v>18135</v>
      </c>
      <c r="H77" s="13">
        <v>3301401317601</v>
      </c>
      <c r="I77" s="19" t="s">
        <v>3</v>
      </c>
      <c r="J77" s="17">
        <v>66017471546</v>
      </c>
      <c r="K77" s="11">
        <v>24131</v>
      </c>
      <c r="L77" s="11">
        <v>24136</v>
      </c>
    </row>
    <row r="78" spans="1:12" ht="43.5" x14ac:dyDescent="0.2">
      <c r="A78" s="24" t="s">
        <v>54</v>
      </c>
      <c r="B78" s="53">
        <v>22905</v>
      </c>
      <c r="C78" s="19"/>
      <c r="D78" s="6" t="s">
        <v>17</v>
      </c>
      <c r="E78" s="2" t="s">
        <v>1</v>
      </c>
      <c r="F78" s="5">
        <f>(B78)</f>
        <v>22905</v>
      </c>
      <c r="G78" s="29">
        <f>(B78)</f>
        <v>22905</v>
      </c>
      <c r="H78" s="54">
        <v>3301400969320</v>
      </c>
      <c r="I78" s="24" t="s">
        <v>55</v>
      </c>
      <c r="J78" s="17">
        <v>66017475036</v>
      </c>
      <c r="K78" s="11">
        <v>24131</v>
      </c>
      <c r="L78" s="11">
        <v>24136</v>
      </c>
    </row>
    <row r="79" spans="1:12" ht="24" x14ac:dyDescent="0.2">
      <c r="A79" s="103" t="s">
        <v>44</v>
      </c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</row>
    <row r="80" spans="1:12" ht="24" x14ac:dyDescent="0.2">
      <c r="A80" s="104" t="s">
        <v>0</v>
      </c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</row>
    <row r="81" spans="1:12" ht="24" x14ac:dyDescent="0.2">
      <c r="A81" s="105" t="s">
        <v>198</v>
      </c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</row>
    <row r="82" spans="1:12" ht="66" customHeight="1" x14ac:dyDescent="0.2">
      <c r="A82" s="106" t="s">
        <v>4</v>
      </c>
      <c r="B82" s="107" t="s">
        <v>5</v>
      </c>
      <c r="C82" s="108" t="s">
        <v>14</v>
      </c>
      <c r="D82" s="106" t="s">
        <v>6</v>
      </c>
      <c r="E82" s="108" t="s">
        <v>7</v>
      </c>
      <c r="F82" s="108" t="s">
        <v>8</v>
      </c>
      <c r="G82" s="106" t="s">
        <v>9</v>
      </c>
      <c r="H82" s="109" t="s">
        <v>15</v>
      </c>
      <c r="I82" s="110" t="s">
        <v>10</v>
      </c>
      <c r="J82" s="111" t="s">
        <v>11</v>
      </c>
      <c r="K82" s="110" t="s">
        <v>12</v>
      </c>
      <c r="L82" s="110" t="s">
        <v>13</v>
      </c>
    </row>
    <row r="83" spans="1:12" ht="71.25" customHeight="1" x14ac:dyDescent="0.2">
      <c r="A83" s="112"/>
      <c r="B83" s="113"/>
      <c r="C83" s="114"/>
      <c r="D83" s="112"/>
      <c r="E83" s="114"/>
      <c r="F83" s="114"/>
      <c r="G83" s="112"/>
      <c r="H83" s="115"/>
      <c r="I83" s="116"/>
      <c r="J83" s="117"/>
      <c r="K83" s="116"/>
      <c r="L83" s="116"/>
    </row>
    <row r="84" spans="1:12" ht="43.5" x14ac:dyDescent="0.2">
      <c r="A84" s="24" t="s">
        <v>54</v>
      </c>
      <c r="B84" s="53">
        <v>31825</v>
      </c>
      <c r="C84" s="19"/>
      <c r="D84" s="6" t="s">
        <v>17</v>
      </c>
      <c r="E84" s="2" t="s">
        <v>1</v>
      </c>
      <c r="F84" s="5">
        <f t="shared" ref="F84:F138" si="6">(B84)</f>
        <v>31825</v>
      </c>
      <c r="G84" s="29">
        <f t="shared" ref="G84:G138" si="7">(B84)</f>
        <v>31825</v>
      </c>
      <c r="H84" s="54">
        <v>3301400969321</v>
      </c>
      <c r="I84" s="24" t="s">
        <v>55</v>
      </c>
      <c r="J84" s="17">
        <v>66027103880</v>
      </c>
      <c r="K84" s="11">
        <v>24138</v>
      </c>
      <c r="L84" s="11">
        <v>24145</v>
      </c>
    </row>
    <row r="85" spans="1:12" ht="43.5" x14ac:dyDescent="0.2">
      <c r="A85" s="24" t="s">
        <v>79</v>
      </c>
      <c r="B85" s="53">
        <v>8030</v>
      </c>
      <c r="C85" s="19"/>
      <c r="D85" s="6" t="s">
        <v>17</v>
      </c>
      <c r="E85" s="2" t="s">
        <v>1</v>
      </c>
      <c r="F85" s="5">
        <f>(B85)</f>
        <v>8030</v>
      </c>
      <c r="G85" s="29">
        <f>(B85)</f>
        <v>8030</v>
      </c>
      <c r="H85" s="17">
        <v>3301401316486</v>
      </c>
      <c r="I85" s="24" t="s">
        <v>2</v>
      </c>
      <c r="J85" s="17">
        <v>66027189468</v>
      </c>
      <c r="K85" s="11">
        <v>24147</v>
      </c>
      <c r="L85" s="11">
        <v>24154</v>
      </c>
    </row>
    <row r="86" spans="1:12" ht="43.5" x14ac:dyDescent="0.2">
      <c r="A86" s="24" t="s">
        <v>80</v>
      </c>
      <c r="B86" s="53">
        <v>12500</v>
      </c>
      <c r="C86" s="19"/>
      <c r="D86" s="6" t="s">
        <v>17</v>
      </c>
      <c r="E86" s="2" t="s">
        <v>1</v>
      </c>
      <c r="F86" s="5">
        <f>(B86)</f>
        <v>12500</v>
      </c>
      <c r="G86" s="29">
        <f>(B86)</f>
        <v>12500</v>
      </c>
      <c r="H86" s="17">
        <v>3301401316487</v>
      </c>
      <c r="I86" s="24" t="s">
        <v>2</v>
      </c>
      <c r="J86" s="17">
        <v>6602729942</v>
      </c>
      <c r="K86" s="11">
        <v>24147</v>
      </c>
      <c r="L86" s="11">
        <v>24162</v>
      </c>
    </row>
    <row r="87" spans="1:12" ht="43.5" x14ac:dyDescent="0.2">
      <c r="A87" s="24" t="s">
        <v>79</v>
      </c>
      <c r="B87" s="53">
        <v>25960</v>
      </c>
      <c r="C87" s="19"/>
      <c r="D87" s="6" t="s">
        <v>17</v>
      </c>
      <c r="E87" s="2" t="s">
        <v>1</v>
      </c>
      <c r="F87" s="5">
        <f>(B87)</f>
        <v>25960</v>
      </c>
      <c r="G87" s="29">
        <f>(B87)</f>
        <v>25960</v>
      </c>
      <c r="H87" s="13">
        <v>3301000827706</v>
      </c>
      <c r="I87" s="19" t="s">
        <v>34</v>
      </c>
      <c r="J87" s="17">
        <v>66027234405</v>
      </c>
      <c r="K87" s="11">
        <v>24147</v>
      </c>
      <c r="L87" s="11">
        <v>24162</v>
      </c>
    </row>
    <row r="88" spans="1:12" x14ac:dyDescent="0.2">
      <c r="A88" s="64"/>
      <c r="B88" s="72"/>
      <c r="C88" s="40"/>
      <c r="D88" s="36"/>
      <c r="E88" s="37"/>
      <c r="F88" s="35"/>
      <c r="G88" s="38"/>
      <c r="H88" s="39"/>
      <c r="I88" s="40"/>
      <c r="J88" s="41"/>
      <c r="K88" s="42"/>
      <c r="L88" s="42"/>
    </row>
    <row r="89" spans="1:12" x14ac:dyDescent="0.2">
      <c r="A89" s="64"/>
      <c r="B89" s="72"/>
      <c r="C89" s="40"/>
      <c r="D89" s="36"/>
      <c r="E89" s="37"/>
      <c r="F89" s="35"/>
      <c r="G89" s="38"/>
      <c r="H89" s="39"/>
      <c r="I89" s="40"/>
      <c r="J89" s="41"/>
      <c r="K89" s="42"/>
      <c r="L89" s="42"/>
    </row>
    <row r="90" spans="1:12" x14ac:dyDescent="0.2">
      <c r="A90" s="64"/>
      <c r="B90" s="72"/>
      <c r="C90" s="40"/>
      <c r="D90" s="36"/>
      <c r="E90" s="37"/>
      <c r="F90" s="35"/>
      <c r="G90" s="38"/>
      <c r="H90" s="39"/>
      <c r="I90" s="40"/>
      <c r="J90" s="41"/>
      <c r="K90" s="42"/>
      <c r="L90" s="42"/>
    </row>
    <row r="91" spans="1:12" x14ac:dyDescent="0.2">
      <c r="A91" s="64"/>
      <c r="B91" s="72"/>
      <c r="C91" s="40"/>
      <c r="D91" s="36"/>
      <c r="E91" s="37"/>
      <c r="F91" s="35"/>
      <c r="G91" s="38"/>
      <c r="H91" s="39"/>
      <c r="I91" s="40"/>
      <c r="J91" s="41"/>
      <c r="K91" s="42"/>
      <c r="L91" s="42"/>
    </row>
    <row r="92" spans="1:12" x14ac:dyDescent="0.2">
      <c r="A92" s="64"/>
      <c r="B92" s="72"/>
      <c r="C92" s="40"/>
      <c r="D92" s="36"/>
      <c r="E92" s="37"/>
      <c r="F92" s="35"/>
      <c r="G92" s="38"/>
      <c r="H92" s="39"/>
      <c r="I92" s="40"/>
      <c r="J92" s="41"/>
      <c r="K92" s="42"/>
      <c r="L92" s="42"/>
    </row>
    <row r="93" spans="1:12" x14ac:dyDescent="0.2">
      <c r="A93" s="64"/>
      <c r="B93" s="72"/>
      <c r="C93" s="40"/>
      <c r="D93" s="36"/>
      <c r="E93" s="37"/>
      <c r="F93" s="35"/>
      <c r="G93" s="38"/>
      <c r="H93" s="39"/>
      <c r="I93" s="40"/>
      <c r="J93" s="41"/>
      <c r="K93" s="42"/>
      <c r="L93" s="42"/>
    </row>
    <row r="94" spans="1:12" x14ac:dyDescent="0.2">
      <c r="A94" s="64"/>
      <c r="B94" s="72"/>
      <c r="C94" s="40"/>
      <c r="D94" s="36"/>
      <c r="E94" s="37"/>
      <c r="F94" s="35"/>
      <c r="G94" s="38"/>
      <c r="H94" s="39"/>
      <c r="I94" s="40"/>
      <c r="J94" s="41"/>
      <c r="K94" s="42"/>
      <c r="L94" s="42"/>
    </row>
    <row r="95" spans="1:12" x14ac:dyDescent="0.2">
      <c r="A95" s="64"/>
      <c r="B95" s="72"/>
      <c r="C95" s="40"/>
      <c r="D95" s="36"/>
      <c r="E95" s="37"/>
      <c r="F95" s="35"/>
      <c r="G95" s="38"/>
      <c r="H95" s="39"/>
      <c r="I95" s="40"/>
      <c r="J95" s="41"/>
      <c r="K95" s="42"/>
      <c r="L95" s="42"/>
    </row>
    <row r="96" spans="1:12" ht="24" x14ac:dyDescent="0.2">
      <c r="A96" s="103" t="s">
        <v>56</v>
      </c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</row>
    <row r="97" spans="1:12" ht="24" x14ac:dyDescent="0.2">
      <c r="A97" s="104" t="s">
        <v>0</v>
      </c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</row>
    <row r="98" spans="1:12" ht="24" x14ac:dyDescent="0.2">
      <c r="A98" s="105" t="s">
        <v>199</v>
      </c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</row>
    <row r="99" spans="1:12" ht="63" customHeight="1" x14ac:dyDescent="0.2">
      <c r="A99" s="106" t="s">
        <v>4</v>
      </c>
      <c r="B99" s="107" t="s">
        <v>5</v>
      </c>
      <c r="C99" s="108" t="s">
        <v>14</v>
      </c>
      <c r="D99" s="106" t="s">
        <v>6</v>
      </c>
      <c r="E99" s="108" t="s">
        <v>7</v>
      </c>
      <c r="F99" s="108" t="s">
        <v>8</v>
      </c>
      <c r="G99" s="106" t="s">
        <v>9</v>
      </c>
      <c r="H99" s="109" t="s">
        <v>15</v>
      </c>
      <c r="I99" s="110" t="s">
        <v>10</v>
      </c>
      <c r="J99" s="111" t="s">
        <v>11</v>
      </c>
      <c r="K99" s="110" t="s">
        <v>12</v>
      </c>
      <c r="L99" s="110" t="s">
        <v>13</v>
      </c>
    </row>
    <row r="100" spans="1:12" ht="71.25" customHeight="1" x14ac:dyDescent="0.2">
      <c r="A100" s="112"/>
      <c r="B100" s="113"/>
      <c r="C100" s="114"/>
      <c r="D100" s="112"/>
      <c r="E100" s="114"/>
      <c r="F100" s="114"/>
      <c r="G100" s="112"/>
      <c r="H100" s="115"/>
      <c r="I100" s="116"/>
      <c r="J100" s="117"/>
      <c r="K100" s="116"/>
      <c r="L100" s="116"/>
    </row>
    <row r="101" spans="1:12" ht="43.5" x14ac:dyDescent="0.2">
      <c r="A101" s="24" t="s">
        <v>81</v>
      </c>
      <c r="B101" s="53">
        <v>57344</v>
      </c>
      <c r="C101" s="19"/>
      <c r="D101" s="6" t="s">
        <v>17</v>
      </c>
      <c r="E101" s="2" t="s">
        <v>1</v>
      </c>
      <c r="F101" s="5">
        <f t="shared" ref="F101:F102" si="8">(B101)</f>
        <v>57344</v>
      </c>
      <c r="G101" s="29">
        <f t="shared" ref="G101:G102" si="9">(B101)</f>
        <v>57344</v>
      </c>
      <c r="H101" s="60">
        <v>303529000598</v>
      </c>
      <c r="I101" s="22" t="s">
        <v>60</v>
      </c>
      <c r="J101" s="17">
        <v>66027262652</v>
      </c>
      <c r="K101" s="11">
        <v>24148</v>
      </c>
      <c r="L101" s="11">
        <v>24155</v>
      </c>
    </row>
    <row r="102" spans="1:12" ht="43.5" x14ac:dyDescent="0.2">
      <c r="A102" s="24" t="s">
        <v>82</v>
      </c>
      <c r="B102" s="53">
        <v>8560</v>
      </c>
      <c r="C102" s="19"/>
      <c r="D102" s="6" t="s">
        <v>17</v>
      </c>
      <c r="E102" s="2" t="s">
        <v>1</v>
      </c>
      <c r="F102" s="5">
        <f t="shared" si="8"/>
        <v>8560</v>
      </c>
      <c r="G102" s="29">
        <f t="shared" si="9"/>
        <v>8560</v>
      </c>
      <c r="H102" s="13">
        <v>3301401317601</v>
      </c>
      <c r="I102" s="19" t="s">
        <v>3</v>
      </c>
      <c r="J102" s="17">
        <v>66027295767</v>
      </c>
      <c r="K102" s="11">
        <v>24151</v>
      </c>
      <c r="L102" s="11">
        <v>24158</v>
      </c>
    </row>
    <row r="103" spans="1:12" ht="43.5" x14ac:dyDescent="0.2">
      <c r="A103" s="24" t="s">
        <v>83</v>
      </c>
      <c r="B103" s="53">
        <v>29320</v>
      </c>
      <c r="C103" s="19"/>
      <c r="D103" s="6" t="s">
        <v>17</v>
      </c>
      <c r="E103" s="2" t="s">
        <v>1</v>
      </c>
      <c r="F103" s="5">
        <f t="shared" ref="F103" si="10">(B103)</f>
        <v>29320</v>
      </c>
      <c r="G103" s="29">
        <f t="shared" ref="G103" si="11">(B103)</f>
        <v>29320</v>
      </c>
      <c r="H103" s="54">
        <v>3301400969321</v>
      </c>
      <c r="I103" s="24" t="s">
        <v>55</v>
      </c>
      <c r="J103" s="17">
        <v>66027411188</v>
      </c>
      <c r="K103" s="11">
        <v>24154</v>
      </c>
      <c r="L103" s="11">
        <v>24161</v>
      </c>
    </row>
    <row r="104" spans="1:12" x14ac:dyDescent="0.2">
      <c r="A104" s="24" t="s">
        <v>84</v>
      </c>
      <c r="B104" s="53">
        <v>9235</v>
      </c>
      <c r="C104" s="19"/>
      <c r="D104" s="6" t="s">
        <v>17</v>
      </c>
      <c r="E104" s="2" t="s">
        <v>1</v>
      </c>
      <c r="F104" s="5">
        <f t="shared" ref="F104" si="12">(B104)</f>
        <v>9235</v>
      </c>
      <c r="G104" s="29">
        <f t="shared" ref="G104" si="13">(B104)</f>
        <v>9235</v>
      </c>
      <c r="H104" s="54">
        <v>3301401311271</v>
      </c>
      <c r="I104" s="24" t="s">
        <v>85</v>
      </c>
      <c r="J104" s="17">
        <v>66027451974</v>
      </c>
      <c r="K104" s="11">
        <v>24158</v>
      </c>
      <c r="L104" s="11">
        <v>24165</v>
      </c>
    </row>
    <row r="105" spans="1:12" ht="43.5" x14ac:dyDescent="0.2">
      <c r="A105" s="24" t="s">
        <v>81</v>
      </c>
      <c r="B105" s="53">
        <v>35170</v>
      </c>
      <c r="C105" s="19"/>
      <c r="D105" s="6" t="s">
        <v>17</v>
      </c>
      <c r="E105" s="2" t="s">
        <v>1</v>
      </c>
      <c r="F105" s="5">
        <f>(B105)</f>
        <v>35170</v>
      </c>
      <c r="G105" s="29">
        <f>(B105)</f>
        <v>35170</v>
      </c>
      <c r="H105" s="60">
        <v>303529000598</v>
      </c>
      <c r="I105" s="22" t="s">
        <v>60</v>
      </c>
      <c r="J105" s="17">
        <v>66027539869</v>
      </c>
      <c r="K105" s="11">
        <v>24158</v>
      </c>
      <c r="L105" s="11">
        <v>24165</v>
      </c>
    </row>
    <row r="106" spans="1:12" ht="43.5" x14ac:dyDescent="0.2">
      <c r="A106" s="24" t="s">
        <v>86</v>
      </c>
      <c r="B106" s="53">
        <v>72000</v>
      </c>
      <c r="C106" s="19"/>
      <c r="D106" s="6" t="s">
        <v>17</v>
      </c>
      <c r="E106" s="2" t="s">
        <v>1</v>
      </c>
      <c r="F106" s="5">
        <f>(B106)</f>
        <v>72000</v>
      </c>
      <c r="G106" s="29">
        <f>(B106)</f>
        <v>72000</v>
      </c>
      <c r="H106" s="54">
        <v>303545001692</v>
      </c>
      <c r="I106" s="24" t="s">
        <v>87</v>
      </c>
      <c r="J106" s="17">
        <v>66027535417</v>
      </c>
      <c r="K106" s="11">
        <v>24161</v>
      </c>
      <c r="L106" s="11">
        <v>24166</v>
      </c>
    </row>
    <row r="107" spans="1:12" ht="43.5" x14ac:dyDescent="0.2">
      <c r="A107" s="24" t="s">
        <v>83</v>
      </c>
      <c r="B107" s="53">
        <v>9660</v>
      </c>
      <c r="C107" s="19"/>
      <c r="D107" s="6" t="s">
        <v>17</v>
      </c>
      <c r="E107" s="2" t="s">
        <v>1</v>
      </c>
      <c r="F107" s="5">
        <f>(B107)</f>
        <v>9660</v>
      </c>
      <c r="G107" s="29">
        <f>(B107)</f>
        <v>9660</v>
      </c>
      <c r="H107" s="54">
        <v>3301400969321</v>
      </c>
      <c r="I107" s="24" t="s">
        <v>55</v>
      </c>
      <c r="J107" s="17">
        <v>66027542944</v>
      </c>
      <c r="K107" s="11">
        <v>24165</v>
      </c>
      <c r="L107" s="11">
        <v>24170</v>
      </c>
    </row>
    <row r="108" spans="1:12" ht="43.5" x14ac:dyDescent="0.2">
      <c r="A108" s="24" t="s">
        <v>88</v>
      </c>
      <c r="B108" s="53">
        <v>6800</v>
      </c>
      <c r="C108" s="19"/>
      <c r="D108" s="6" t="s">
        <v>17</v>
      </c>
      <c r="E108" s="2" t="s">
        <v>1</v>
      </c>
      <c r="F108" s="5">
        <f t="shared" ref="F108" si="14">(B108)</f>
        <v>6800</v>
      </c>
      <c r="G108" s="29">
        <f t="shared" ref="G108" si="15">(B108)</f>
        <v>6800</v>
      </c>
      <c r="H108" s="54">
        <v>1301400105663</v>
      </c>
      <c r="I108" s="24" t="s">
        <v>89</v>
      </c>
      <c r="J108" s="17">
        <v>66037097137</v>
      </c>
      <c r="K108" s="11">
        <v>24166</v>
      </c>
      <c r="L108" s="11">
        <v>24173</v>
      </c>
    </row>
    <row r="109" spans="1:12" x14ac:dyDescent="0.2">
      <c r="A109" s="64"/>
      <c r="B109" s="72"/>
      <c r="C109" s="40"/>
      <c r="D109" s="36"/>
      <c r="E109" s="37"/>
      <c r="F109" s="35"/>
      <c r="G109" s="38"/>
      <c r="H109" s="73"/>
      <c r="I109" s="64"/>
      <c r="J109" s="41"/>
      <c r="K109" s="42"/>
      <c r="L109" s="42"/>
    </row>
    <row r="110" spans="1:12" ht="24" x14ac:dyDescent="0.2">
      <c r="A110" s="103" t="s">
        <v>77</v>
      </c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</row>
    <row r="111" spans="1:12" ht="24" x14ac:dyDescent="0.2">
      <c r="A111" s="104" t="s">
        <v>0</v>
      </c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</row>
    <row r="112" spans="1:12" ht="24" x14ac:dyDescent="0.2">
      <c r="A112" s="105" t="s">
        <v>200</v>
      </c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</row>
    <row r="113" spans="1:12" ht="69" customHeight="1" x14ac:dyDescent="0.2">
      <c r="A113" s="106" t="s">
        <v>4</v>
      </c>
      <c r="B113" s="107" t="s">
        <v>5</v>
      </c>
      <c r="C113" s="108" t="s">
        <v>14</v>
      </c>
      <c r="D113" s="106" t="s">
        <v>6</v>
      </c>
      <c r="E113" s="108" t="s">
        <v>7</v>
      </c>
      <c r="F113" s="108" t="s">
        <v>8</v>
      </c>
      <c r="G113" s="106" t="s">
        <v>9</v>
      </c>
      <c r="H113" s="109" t="s">
        <v>15</v>
      </c>
      <c r="I113" s="110" t="s">
        <v>10</v>
      </c>
      <c r="J113" s="111" t="s">
        <v>11</v>
      </c>
      <c r="K113" s="110" t="s">
        <v>12</v>
      </c>
      <c r="L113" s="110" t="s">
        <v>13</v>
      </c>
    </row>
    <row r="114" spans="1:12" ht="60.75" customHeight="1" x14ac:dyDescent="0.2">
      <c r="A114" s="112"/>
      <c r="B114" s="113"/>
      <c r="C114" s="114"/>
      <c r="D114" s="112"/>
      <c r="E114" s="114"/>
      <c r="F114" s="114"/>
      <c r="G114" s="112"/>
      <c r="H114" s="115"/>
      <c r="I114" s="116"/>
      <c r="J114" s="117"/>
      <c r="K114" s="116"/>
      <c r="L114" s="116"/>
    </row>
    <row r="115" spans="1:12" ht="67.5" customHeight="1" x14ac:dyDescent="0.2">
      <c r="A115" s="24" t="s">
        <v>57</v>
      </c>
      <c r="B115" s="55">
        <v>98640</v>
      </c>
      <c r="C115" s="24"/>
      <c r="D115" s="6" t="s">
        <v>17</v>
      </c>
      <c r="E115" s="56" t="s">
        <v>1</v>
      </c>
      <c r="F115" s="57">
        <f t="shared" si="6"/>
        <v>98640</v>
      </c>
      <c r="G115" s="58">
        <f t="shared" si="7"/>
        <v>98640</v>
      </c>
      <c r="H115" s="59">
        <v>105546059027</v>
      </c>
      <c r="I115" s="24" t="s">
        <v>58</v>
      </c>
      <c r="J115" s="60">
        <v>66037090985</v>
      </c>
      <c r="K115" s="61">
        <v>24167</v>
      </c>
      <c r="L115" s="61">
        <v>24177</v>
      </c>
    </row>
    <row r="116" spans="1:12" ht="43.5" x14ac:dyDescent="0.2">
      <c r="A116" s="24" t="s">
        <v>59</v>
      </c>
      <c r="B116" s="55">
        <v>205500</v>
      </c>
      <c r="C116" s="24"/>
      <c r="D116" s="6" t="s">
        <v>17</v>
      </c>
      <c r="E116" s="56" t="s">
        <v>1</v>
      </c>
      <c r="F116" s="57">
        <f t="shared" si="6"/>
        <v>205500</v>
      </c>
      <c r="G116" s="58">
        <f t="shared" si="7"/>
        <v>205500</v>
      </c>
      <c r="H116" s="60">
        <v>303529000598</v>
      </c>
      <c r="I116" s="22" t="s">
        <v>60</v>
      </c>
      <c r="J116" s="60">
        <v>66037225342</v>
      </c>
      <c r="K116" s="61">
        <v>24174</v>
      </c>
      <c r="L116" s="61">
        <v>24181</v>
      </c>
    </row>
    <row r="117" spans="1:12" ht="62.25" customHeight="1" x14ac:dyDescent="0.2">
      <c r="A117" s="24" t="s">
        <v>61</v>
      </c>
      <c r="B117" s="55">
        <v>25000</v>
      </c>
      <c r="C117" s="24"/>
      <c r="D117" s="6" t="s">
        <v>17</v>
      </c>
      <c r="E117" s="56" t="s">
        <v>1</v>
      </c>
      <c r="F117" s="57">
        <f t="shared" si="6"/>
        <v>25000</v>
      </c>
      <c r="G117" s="58">
        <f t="shared" si="7"/>
        <v>25000</v>
      </c>
      <c r="H117" s="60">
        <v>3301800029464</v>
      </c>
      <c r="I117" s="24" t="s">
        <v>62</v>
      </c>
      <c r="J117" s="60">
        <v>66037231949</v>
      </c>
      <c r="K117" s="61">
        <v>24175</v>
      </c>
      <c r="L117" s="61">
        <v>24181</v>
      </c>
    </row>
    <row r="118" spans="1:12" ht="63" customHeight="1" x14ac:dyDescent="0.2">
      <c r="A118" s="24" t="s">
        <v>63</v>
      </c>
      <c r="B118" s="55">
        <v>12260</v>
      </c>
      <c r="C118" s="24"/>
      <c r="D118" s="6" t="s">
        <v>17</v>
      </c>
      <c r="E118" s="56" t="s">
        <v>1</v>
      </c>
      <c r="F118" s="57">
        <f t="shared" si="6"/>
        <v>12260</v>
      </c>
      <c r="G118" s="58">
        <f t="shared" si="7"/>
        <v>12260</v>
      </c>
      <c r="H118" s="62">
        <v>3301401317601</v>
      </c>
      <c r="I118" s="24" t="s">
        <v>3</v>
      </c>
      <c r="J118" s="60">
        <v>66037250106</v>
      </c>
      <c r="K118" s="61">
        <v>24176</v>
      </c>
      <c r="L118" s="61">
        <v>24183</v>
      </c>
    </row>
    <row r="119" spans="1:12" ht="60.75" customHeight="1" x14ac:dyDescent="0.2">
      <c r="A119" s="24" t="s">
        <v>64</v>
      </c>
      <c r="B119" s="55">
        <v>10400</v>
      </c>
      <c r="C119" s="24"/>
      <c r="D119" s="6" t="s">
        <v>17</v>
      </c>
      <c r="E119" s="56" t="s">
        <v>1</v>
      </c>
      <c r="F119" s="57">
        <f>(B119)</f>
        <v>10400</v>
      </c>
      <c r="G119" s="58">
        <f>(B119)</f>
        <v>10400</v>
      </c>
      <c r="H119" s="62">
        <v>3301401317601</v>
      </c>
      <c r="I119" s="24" t="s">
        <v>3</v>
      </c>
      <c r="J119" s="60">
        <v>66037257912</v>
      </c>
      <c r="K119" s="61">
        <v>24176</v>
      </c>
      <c r="L119" s="61">
        <v>24183</v>
      </c>
    </row>
    <row r="120" spans="1:12" ht="62.25" customHeight="1" x14ac:dyDescent="0.2">
      <c r="A120" s="24" t="s">
        <v>63</v>
      </c>
      <c r="B120" s="55">
        <v>19397</v>
      </c>
      <c r="C120" s="24"/>
      <c r="D120" s="6" t="s">
        <v>17</v>
      </c>
      <c r="E120" s="56" t="s">
        <v>1</v>
      </c>
      <c r="F120" s="57">
        <f>(B120)</f>
        <v>19397</v>
      </c>
      <c r="G120" s="58">
        <f>(B120)</f>
        <v>19397</v>
      </c>
      <c r="H120" s="62">
        <v>3301401317601</v>
      </c>
      <c r="I120" s="24" t="s">
        <v>3</v>
      </c>
      <c r="J120" s="60">
        <v>66037260944</v>
      </c>
      <c r="K120" s="61">
        <v>24179</v>
      </c>
      <c r="L120" s="61">
        <v>24186</v>
      </c>
    </row>
    <row r="121" spans="1:12" ht="24" x14ac:dyDescent="0.2">
      <c r="A121" s="103" t="s">
        <v>77</v>
      </c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</row>
    <row r="122" spans="1:12" ht="24" x14ac:dyDescent="0.2">
      <c r="A122" s="104" t="s">
        <v>0</v>
      </c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</row>
    <row r="123" spans="1:12" ht="24" x14ac:dyDescent="0.2">
      <c r="A123" s="105" t="s">
        <v>201</v>
      </c>
      <c r="B123" s="105"/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</row>
    <row r="124" spans="1:12" ht="77.25" customHeight="1" x14ac:dyDescent="0.2">
      <c r="A124" s="106" t="s">
        <v>4</v>
      </c>
      <c r="B124" s="107" t="s">
        <v>5</v>
      </c>
      <c r="C124" s="108" t="s">
        <v>14</v>
      </c>
      <c r="D124" s="106" t="s">
        <v>6</v>
      </c>
      <c r="E124" s="108" t="s">
        <v>7</v>
      </c>
      <c r="F124" s="108" t="s">
        <v>8</v>
      </c>
      <c r="G124" s="106" t="s">
        <v>9</v>
      </c>
      <c r="H124" s="109" t="s">
        <v>15</v>
      </c>
      <c r="I124" s="110" t="s">
        <v>10</v>
      </c>
      <c r="J124" s="111" t="s">
        <v>11</v>
      </c>
      <c r="K124" s="110" t="s">
        <v>12</v>
      </c>
      <c r="L124" s="110" t="s">
        <v>13</v>
      </c>
    </row>
    <row r="125" spans="1:12" ht="58.5" customHeight="1" x14ac:dyDescent="0.2">
      <c r="A125" s="112"/>
      <c r="B125" s="113"/>
      <c r="C125" s="114"/>
      <c r="D125" s="112"/>
      <c r="E125" s="114"/>
      <c r="F125" s="114"/>
      <c r="G125" s="112"/>
      <c r="H125" s="115"/>
      <c r="I125" s="116"/>
      <c r="J125" s="117"/>
      <c r="K125" s="116"/>
      <c r="L125" s="116"/>
    </row>
    <row r="126" spans="1:12" ht="65.25" x14ac:dyDescent="0.2">
      <c r="A126" s="24" t="s">
        <v>65</v>
      </c>
      <c r="B126" s="55">
        <v>9390</v>
      </c>
      <c r="C126" s="24"/>
      <c r="D126" s="6" t="s">
        <v>17</v>
      </c>
      <c r="E126" s="56" t="s">
        <v>1</v>
      </c>
      <c r="F126" s="57">
        <f t="shared" si="6"/>
        <v>9390</v>
      </c>
      <c r="G126" s="58">
        <f t="shared" si="7"/>
        <v>9390</v>
      </c>
      <c r="H126" s="62">
        <v>3301401317601</v>
      </c>
      <c r="I126" s="24" t="s">
        <v>3</v>
      </c>
      <c r="J126" s="60">
        <v>66037274122</v>
      </c>
      <c r="K126" s="61">
        <v>24179</v>
      </c>
      <c r="L126" s="61">
        <v>24186</v>
      </c>
    </row>
    <row r="127" spans="1:12" ht="65.25" x14ac:dyDescent="0.2">
      <c r="A127" s="24" t="s">
        <v>68</v>
      </c>
      <c r="B127" s="55">
        <v>20640</v>
      </c>
      <c r="C127" s="24"/>
      <c r="D127" s="6" t="s">
        <v>17</v>
      </c>
      <c r="E127" s="56" t="s">
        <v>1</v>
      </c>
      <c r="F127" s="57">
        <f t="shared" si="6"/>
        <v>20640</v>
      </c>
      <c r="G127" s="58">
        <f t="shared" si="7"/>
        <v>20640</v>
      </c>
      <c r="H127" s="63">
        <v>303561001634</v>
      </c>
      <c r="I127" s="24" t="s">
        <v>66</v>
      </c>
      <c r="J127" s="60">
        <v>66037521366</v>
      </c>
      <c r="K127" s="61">
        <v>24182</v>
      </c>
      <c r="L127" s="61">
        <v>24190</v>
      </c>
    </row>
    <row r="128" spans="1:12" ht="24" customHeight="1" x14ac:dyDescent="0.2">
      <c r="A128" s="24" t="s">
        <v>78</v>
      </c>
      <c r="B128" s="55">
        <v>8550</v>
      </c>
      <c r="C128" s="24"/>
      <c r="D128" s="6" t="s">
        <v>17</v>
      </c>
      <c r="E128" s="56" t="s">
        <v>1</v>
      </c>
      <c r="F128" s="57">
        <f>(B128)</f>
        <v>8550</v>
      </c>
      <c r="G128" s="58">
        <f>(B128)</f>
        <v>8550</v>
      </c>
      <c r="H128" s="59">
        <v>1300100113279</v>
      </c>
      <c r="I128" s="24" t="s">
        <v>67</v>
      </c>
      <c r="J128" s="60">
        <v>66049023771</v>
      </c>
      <c r="K128" s="61">
        <v>24182</v>
      </c>
      <c r="L128" s="61">
        <v>24189</v>
      </c>
    </row>
    <row r="129" spans="1:12" ht="60.75" customHeight="1" x14ac:dyDescent="0.2">
      <c r="A129" s="24" t="s">
        <v>69</v>
      </c>
      <c r="B129" s="55">
        <v>40000</v>
      </c>
      <c r="C129" s="24"/>
      <c r="D129" s="6" t="s">
        <v>17</v>
      </c>
      <c r="E129" s="56" t="s">
        <v>1</v>
      </c>
      <c r="F129" s="57">
        <f>(B129)</f>
        <v>40000</v>
      </c>
      <c r="G129" s="58">
        <f>(B129)</f>
        <v>40000</v>
      </c>
      <c r="H129" s="63">
        <v>303561001634</v>
      </c>
      <c r="I129" s="24" t="s">
        <v>66</v>
      </c>
      <c r="J129" s="60">
        <v>66037358126</v>
      </c>
      <c r="K129" s="61">
        <v>24182</v>
      </c>
      <c r="L129" s="61">
        <v>24189</v>
      </c>
    </row>
    <row r="130" spans="1:12" ht="63" customHeight="1" x14ac:dyDescent="0.2">
      <c r="A130" s="24" t="s">
        <v>90</v>
      </c>
      <c r="B130" s="55">
        <v>10000</v>
      </c>
      <c r="C130" s="24"/>
      <c r="D130" s="6" t="s">
        <v>17</v>
      </c>
      <c r="E130" s="56" t="s">
        <v>1</v>
      </c>
      <c r="F130" s="57">
        <f>(B130)</f>
        <v>10000</v>
      </c>
      <c r="G130" s="58">
        <f>(B130)</f>
        <v>10000</v>
      </c>
      <c r="H130" s="59">
        <v>3301400839655</v>
      </c>
      <c r="I130" s="24" t="s">
        <v>70</v>
      </c>
      <c r="J130" s="60">
        <v>66049034348</v>
      </c>
      <c r="K130" s="61">
        <v>24193</v>
      </c>
      <c r="L130" s="61">
        <v>24200</v>
      </c>
    </row>
    <row r="131" spans="1:12" ht="43.5" x14ac:dyDescent="0.2">
      <c r="A131" s="24" t="s">
        <v>71</v>
      </c>
      <c r="B131" s="55">
        <v>16000</v>
      </c>
      <c r="C131" s="24"/>
      <c r="D131" s="6" t="s">
        <v>17</v>
      </c>
      <c r="E131" s="56" t="s">
        <v>1</v>
      </c>
      <c r="F131" s="57">
        <f>(B131)</f>
        <v>16000</v>
      </c>
      <c r="G131" s="58">
        <f>(B131)</f>
        <v>16000</v>
      </c>
      <c r="H131" s="60">
        <v>1309900633348</v>
      </c>
      <c r="I131" s="24" t="s">
        <v>72</v>
      </c>
      <c r="J131" s="60">
        <v>66049091277</v>
      </c>
      <c r="K131" s="61">
        <v>24193</v>
      </c>
      <c r="L131" s="61">
        <v>24201</v>
      </c>
    </row>
    <row r="132" spans="1:12" x14ac:dyDescent="0.2">
      <c r="A132" s="64"/>
      <c r="B132" s="65"/>
      <c r="C132" s="64"/>
      <c r="D132" s="36"/>
      <c r="E132" s="66"/>
      <c r="F132" s="67"/>
      <c r="G132" s="68"/>
      <c r="H132" s="83"/>
      <c r="I132" s="64"/>
      <c r="J132" s="70"/>
      <c r="K132" s="71"/>
      <c r="L132" s="71"/>
    </row>
    <row r="133" spans="1:12" ht="24" x14ac:dyDescent="0.2">
      <c r="A133" s="103" t="s">
        <v>77</v>
      </c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</row>
    <row r="134" spans="1:12" ht="24" x14ac:dyDescent="0.2">
      <c r="A134" s="104" t="s">
        <v>0</v>
      </c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</row>
    <row r="135" spans="1:12" ht="24" x14ac:dyDescent="0.2">
      <c r="A135" s="105" t="s">
        <v>202</v>
      </c>
      <c r="B135" s="105"/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</row>
    <row r="136" spans="1:12" ht="73.5" customHeight="1" x14ac:dyDescent="0.2">
      <c r="A136" s="121" t="s">
        <v>4</v>
      </c>
      <c r="B136" s="122" t="s">
        <v>5</v>
      </c>
      <c r="C136" s="123" t="s">
        <v>14</v>
      </c>
      <c r="D136" s="121" t="s">
        <v>6</v>
      </c>
      <c r="E136" s="123" t="s">
        <v>7</v>
      </c>
      <c r="F136" s="123" t="s">
        <v>8</v>
      </c>
      <c r="G136" s="121" t="s">
        <v>9</v>
      </c>
      <c r="H136" s="124" t="s">
        <v>15</v>
      </c>
      <c r="I136" s="125" t="s">
        <v>10</v>
      </c>
      <c r="J136" s="126" t="s">
        <v>11</v>
      </c>
      <c r="K136" s="125" t="s">
        <v>12</v>
      </c>
      <c r="L136" s="125" t="s">
        <v>13</v>
      </c>
    </row>
    <row r="137" spans="1:12" ht="55.5" customHeight="1" x14ac:dyDescent="0.2">
      <c r="A137" s="112"/>
      <c r="B137" s="113"/>
      <c r="C137" s="114"/>
      <c r="D137" s="112"/>
      <c r="E137" s="114"/>
      <c r="F137" s="114"/>
      <c r="G137" s="112"/>
      <c r="H137" s="115"/>
      <c r="I137" s="116"/>
      <c r="J137" s="117"/>
      <c r="K137" s="116"/>
      <c r="L137" s="116"/>
    </row>
    <row r="138" spans="1:12" ht="43.5" x14ac:dyDescent="0.2">
      <c r="A138" s="24" t="s">
        <v>73</v>
      </c>
      <c r="B138" s="55">
        <v>15000</v>
      </c>
      <c r="C138" s="24"/>
      <c r="D138" s="6" t="s">
        <v>17</v>
      </c>
      <c r="E138" s="56" t="s">
        <v>1</v>
      </c>
      <c r="F138" s="57">
        <f t="shared" si="6"/>
        <v>15000</v>
      </c>
      <c r="G138" s="58">
        <f t="shared" si="7"/>
        <v>15000</v>
      </c>
      <c r="H138" s="59">
        <v>303561001073</v>
      </c>
      <c r="I138" s="24" t="s">
        <v>74</v>
      </c>
      <c r="J138" s="60">
        <v>66037454381</v>
      </c>
      <c r="K138" s="61">
        <v>24186</v>
      </c>
      <c r="L138" s="61">
        <v>24196</v>
      </c>
    </row>
    <row r="139" spans="1:12" ht="43.5" x14ac:dyDescent="0.2">
      <c r="A139" s="24" t="s">
        <v>75</v>
      </c>
      <c r="B139" s="55">
        <v>65000</v>
      </c>
      <c r="C139" s="24"/>
      <c r="D139" s="6" t="s">
        <v>17</v>
      </c>
      <c r="E139" s="56" t="s">
        <v>1</v>
      </c>
      <c r="F139" s="57">
        <f t="shared" ref="F139:F160" si="16">(B139)</f>
        <v>65000</v>
      </c>
      <c r="G139" s="58">
        <f t="shared" ref="G139:G160" si="17">(B139)</f>
        <v>65000</v>
      </c>
      <c r="H139" s="59">
        <v>3309600077462</v>
      </c>
      <c r="I139" s="24" t="s">
        <v>76</v>
      </c>
      <c r="J139" s="60">
        <v>66049114941</v>
      </c>
      <c r="K139" s="61">
        <v>24193</v>
      </c>
      <c r="L139" s="61">
        <v>24238</v>
      </c>
    </row>
    <row r="140" spans="1:12" x14ac:dyDescent="0.2">
      <c r="A140" s="64"/>
      <c r="B140" s="65"/>
      <c r="C140" s="64"/>
      <c r="D140" s="36"/>
      <c r="E140" s="66"/>
      <c r="F140" s="67"/>
      <c r="G140" s="68"/>
      <c r="H140" s="69"/>
      <c r="I140" s="64"/>
      <c r="J140" s="70"/>
      <c r="K140" s="71"/>
      <c r="L140" s="71"/>
    </row>
    <row r="141" spans="1:12" x14ac:dyDescent="0.2">
      <c r="A141" s="64"/>
      <c r="B141" s="65"/>
      <c r="C141" s="64"/>
      <c r="D141" s="36"/>
      <c r="E141" s="66"/>
      <c r="F141" s="67"/>
      <c r="G141" s="68"/>
      <c r="H141" s="69"/>
      <c r="I141" s="64"/>
      <c r="J141" s="70"/>
      <c r="K141" s="71"/>
      <c r="L141" s="71"/>
    </row>
    <row r="142" spans="1:12" x14ac:dyDescent="0.2">
      <c r="A142" s="64"/>
      <c r="B142" s="65"/>
      <c r="C142" s="64"/>
      <c r="D142" s="36"/>
      <c r="E142" s="66"/>
      <c r="F142" s="67"/>
      <c r="G142" s="68"/>
      <c r="H142" s="69"/>
      <c r="I142" s="64"/>
      <c r="J142" s="70"/>
      <c r="K142" s="71"/>
      <c r="L142" s="71"/>
    </row>
    <row r="143" spans="1:12" x14ac:dyDescent="0.2">
      <c r="A143" s="64"/>
      <c r="B143" s="65"/>
      <c r="C143" s="64"/>
      <c r="D143" s="36"/>
      <c r="E143" s="66"/>
      <c r="F143" s="67"/>
      <c r="G143" s="68"/>
      <c r="H143" s="69"/>
      <c r="I143" s="64"/>
      <c r="J143" s="70"/>
      <c r="K143" s="71"/>
      <c r="L143" s="71"/>
    </row>
    <row r="144" spans="1:12" x14ac:dyDescent="0.2">
      <c r="A144" s="64"/>
      <c r="B144" s="65"/>
      <c r="C144" s="64"/>
      <c r="D144" s="36"/>
      <c r="E144" s="66"/>
      <c r="F144" s="67"/>
      <c r="G144" s="68"/>
      <c r="H144" s="69"/>
      <c r="I144" s="64"/>
      <c r="J144" s="70"/>
      <c r="K144" s="71"/>
      <c r="L144" s="71"/>
    </row>
    <row r="145" spans="1:12" x14ac:dyDescent="0.2">
      <c r="A145" s="64"/>
      <c r="B145" s="65"/>
      <c r="C145" s="64"/>
      <c r="D145" s="36"/>
      <c r="E145" s="66"/>
      <c r="F145" s="67"/>
      <c r="G145" s="68"/>
      <c r="H145" s="69"/>
      <c r="I145" s="64"/>
      <c r="J145" s="70"/>
      <c r="K145" s="71"/>
      <c r="L145" s="71"/>
    </row>
    <row r="146" spans="1:12" x14ac:dyDescent="0.2">
      <c r="A146" s="64"/>
      <c r="B146" s="65"/>
      <c r="C146" s="64"/>
      <c r="D146" s="36"/>
      <c r="E146" s="66"/>
      <c r="F146" s="67"/>
      <c r="G146" s="68"/>
      <c r="H146" s="69"/>
      <c r="I146" s="64"/>
      <c r="J146" s="70"/>
      <c r="K146" s="71"/>
      <c r="L146" s="71"/>
    </row>
    <row r="147" spans="1:12" x14ac:dyDescent="0.2">
      <c r="A147" s="64"/>
      <c r="B147" s="65"/>
      <c r="C147" s="64"/>
      <c r="D147" s="36"/>
      <c r="E147" s="66"/>
      <c r="F147" s="67"/>
      <c r="G147" s="68"/>
      <c r="H147" s="69"/>
      <c r="I147" s="64"/>
      <c r="J147" s="70"/>
      <c r="K147" s="71"/>
      <c r="L147" s="71"/>
    </row>
    <row r="148" spans="1:12" x14ac:dyDescent="0.2">
      <c r="A148" s="64"/>
      <c r="B148" s="65"/>
      <c r="C148" s="64"/>
      <c r="D148" s="36"/>
      <c r="E148" s="66"/>
      <c r="F148" s="67"/>
      <c r="G148" s="68"/>
      <c r="H148" s="69"/>
      <c r="I148" s="64"/>
      <c r="J148" s="70"/>
      <c r="K148" s="71"/>
      <c r="L148" s="71"/>
    </row>
    <row r="149" spans="1:12" x14ac:dyDescent="0.2">
      <c r="A149" s="64"/>
      <c r="B149" s="65"/>
      <c r="C149" s="64"/>
      <c r="D149" s="36"/>
      <c r="E149" s="66"/>
      <c r="F149" s="67"/>
      <c r="G149" s="68"/>
      <c r="H149" s="69"/>
      <c r="I149" s="64"/>
      <c r="J149" s="70"/>
      <c r="K149" s="71"/>
      <c r="L149" s="71"/>
    </row>
    <row r="150" spans="1:12" x14ac:dyDescent="0.2">
      <c r="A150" s="64"/>
      <c r="B150" s="65"/>
      <c r="C150" s="64"/>
      <c r="D150" s="36"/>
      <c r="E150" s="66"/>
      <c r="F150" s="67"/>
      <c r="G150" s="68"/>
      <c r="H150" s="69"/>
      <c r="I150" s="64"/>
      <c r="J150" s="70"/>
      <c r="K150" s="71"/>
      <c r="L150" s="71"/>
    </row>
    <row r="151" spans="1:12" x14ac:dyDescent="0.2">
      <c r="A151" s="64"/>
      <c r="B151" s="65"/>
      <c r="C151" s="64"/>
      <c r="D151" s="36"/>
      <c r="E151" s="66"/>
      <c r="F151" s="67"/>
      <c r="G151" s="68"/>
      <c r="H151" s="69"/>
      <c r="I151" s="64"/>
      <c r="J151" s="70"/>
      <c r="K151" s="71"/>
      <c r="L151" s="71"/>
    </row>
    <row r="152" spans="1:12" ht="24" x14ac:dyDescent="0.2">
      <c r="A152" s="103" t="s">
        <v>106</v>
      </c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</row>
    <row r="153" spans="1:12" ht="24" x14ac:dyDescent="0.2">
      <c r="A153" s="104" t="s">
        <v>0</v>
      </c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  <c r="L153" s="104"/>
    </row>
    <row r="154" spans="1:12" ht="24" x14ac:dyDescent="0.2">
      <c r="A154" s="105" t="s">
        <v>203</v>
      </c>
      <c r="B154" s="105"/>
      <c r="C154" s="105"/>
      <c r="D154" s="105"/>
      <c r="E154" s="105"/>
      <c r="F154" s="105"/>
      <c r="G154" s="105"/>
      <c r="H154" s="105"/>
      <c r="I154" s="105"/>
      <c r="J154" s="105"/>
      <c r="K154" s="105"/>
      <c r="L154" s="105"/>
    </row>
    <row r="155" spans="1:12" ht="73.5" customHeight="1" x14ac:dyDescent="0.2">
      <c r="A155" s="121" t="s">
        <v>4</v>
      </c>
      <c r="B155" s="122" t="s">
        <v>5</v>
      </c>
      <c r="C155" s="123" t="s">
        <v>14</v>
      </c>
      <c r="D155" s="121" t="s">
        <v>6</v>
      </c>
      <c r="E155" s="123" t="s">
        <v>7</v>
      </c>
      <c r="F155" s="123" t="s">
        <v>8</v>
      </c>
      <c r="G155" s="121" t="s">
        <v>9</v>
      </c>
      <c r="H155" s="124" t="s">
        <v>15</v>
      </c>
      <c r="I155" s="125" t="s">
        <v>10</v>
      </c>
      <c r="J155" s="126" t="s">
        <v>11</v>
      </c>
      <c r="K155" s="125" t="s">
        <v>12</v>
      </c>
      <c r="L155" s="125" t="s">
        <v>13</v>
      </c>
    </row>
    <row r="156" spans="1:12" ht="55.5" customHeight="1" x14ac:dyDescent="0.2">
      <c r="A156" s="112"/>
      <c r="B156" s="113"/>
      <c r="C156" s="114"/>
      <c r="D156" s="112"/>
      <c r="E156" s="114"/>
      <c r="F156" s="114"/>
      <c r="G156" s="112"/>
      <c r="H156" s="115"/>
      <c r="I156" s="116"/>
      <c r="J156" s="117"/>
      <c r="K156" s="116"/>
      <c r="L156" s="116"/>
    </row>
    <row r="157" spans="1:12" ht="43.5" x14ac:dyDescent="0.2">
      <c r="A157" s="10" t="s">
        <v>91</v>
      </c>
      <c r="B157" s="4">
        <v>54800</v>
      </c>
      <c r="C157" s="24"/>
      <c r="D157" s="6" t="s">
        <v>17</v>
      </c>
      <c r="E157" s="2" t="s">
        <v>1</v>
      </c>
      <c r="F157" s="5">
        <f t="shared" ref="F157" si="18">(B157)</f>
        <v>54800</v>
      </c>
      <c r="G157" s="29">
        <f t="shared" ref="G157" si="19">(B157)</f>
        <v>54800</v>
      </c>
      <c r="H157" s="60">
        <v>303529000598</v>
      </c>
      <c r="I157" s="56" t="s">
        <v>101</v>
      </c>
      <c r="J157" s="17">
        <v>66049053080</v>
      </c>
      <c r="K157" s="61">
        <v>24202</v>
      </c>
      <c r="L157" s="61">
        <v>24209</v>
      </c>
    </row>
    <row r="158" spans="1:12" ht="43.5" x14ac:dyDescent="0.2">
      <c r="A158" s="10" t="s">
        <v>92</v>
      </c>
      <c r="B158" s="4">
        <v>83400</v>
      </c>
      <c r="C158" s="19"/>
      <c r="D158" s="6" t="s">
        <v>17</v>
      </c>
      <c r="E158" s="2" t="s">
        <v>1</v>
      </c>
      <c r="F158" s="5">
        <f t="shared" si="16"/>
        <v>83400</v>
      </c>
      <c r="G158" s="29">
        <f t="shared" si="17"/>
        <v>83400</v>
      </c>
      <c r="H158" s="17">
        <v>303563004487</v>
      </c>
      <c r="I158" s="22" t="s">
        <v>105</v>
      </c>
      <c r="J158" s="17">
        <v>66049128080</v>
      </c>
      <c r="K158" s="61">
        <v>24202</v>
      </c>
      <c r="L158" s="61">
        <v>24217</v>
      </c>
    </row>
    <row r="159" spans="1:12" ht="43.5" x14ac:dyDescent="0.2">
      <c r="A159" s="10" t="s">
        <v>93</v>
      </c>
      <c r="B159" s="4">
        <v>27790</v>
      </c>
      <c r="C159" s="19"/>
      <c r="D159" s="6" t="s">
        <v>17</v>
      </c>
      <c r="E159" s="2" t="s">
        <v>1</v>
      </c>
      <c r="F159" s="5">
        <f t="shared" si="16"/>
        <v>27790</v>
      </c>
      <c r="G159" s="29">
        <f t="shared" si="17"/>
        <v>27790</v>
      </c>
      <c r="H159" s="17">
        <v>3301401316486</v>
      </c>
      <c r="I159" s="76" t="s">
        <v>2</v>
      </c>
      <c r="J159" s="17">
        <v>66049120678</v>
      </c>
      <c r="K159" s="61">
        <v>24202</v>
      </c>
      <c r="L159" s="61">
        <v>24209</v>
      </c>
    </row>
    <row r="160" spans="1:12" ht="43.5" x14ac:dyDescent="0.2">
      <c r="A160" s="10" t="s">
        <v>94</v>
      </c>
      <c r="B160" s="4">
        <v>19100</v>
      </c>
      <c r="C160" s="19"/>
      <c r="D160" s="6" t="s">
        <v>17</v>
      </c>
      <c r="E160" s="2" t="s">
        <v>1</v>
      </c>
      <c r="F160" s="5">
        <f t="shared" si="16"/>
        <v>19100</v>
      </c>
      <c r="G160" s="29">
        <f t="shared" si="17"/>
        <v>19100</v>
      </c>
      <c r="H160" s="62">
        <v>3301401317601</v>
      </c>
      <c r="I160" s="76" t="s">
        <v>3</v>
      </c>
      <c r="J160" s="17">
        <v>66049130811</v>
      </c>
      <c r="K160" s="61">
        <v>24202</v>
      </c>
      <c r="L160" s="61">
        <v>24212</v>
      </c>
    </row>
    <row r="161" spans="1:12" ht="43.5" x14ac:dyDescent="0.2">
      <c r="A161" s="10" t="s">
        <v>95</v>
      </c>
      <c r="B161" s="4">
        <v>5130</v>
      </c>
      <c r="C161" s="19"/>
      <c r="D161" s="6" t="s">
        <v>17</v>
      </c>
      <c r="E161" s="2" t="s">
        <v>1</v>
      </c>
      <c r="F161" s="5">
        <f t="shared" ref="F161:F171" si="20">(B161)</f>
        <v>5130</v>
      </c>
      <c r="G161" s="29">
        <f t="shared" ref="G161:G171" si="21">(B161)</f>
        <v>5130</v>
      </c>
      <c r="H161" s="62">
        <v>3301401317601</v>
      </c>
      <c r="I161" s="76" t="s">
        <v>3</v>
      </c>
      <c r="J161" s="17">
        <v>66049192311</v>
      </c>
      <c r="K161" s="61">
        <v>24202</v>
      </c>
      <c r="L161" s="61">
        <v>24217</v>
      </c>
    </row>
    <row r="162" spans="1:12" ht="43.5" x14ac:dyDescent="0.2">
      <c r="A162" s="10" t="s">
        <v>96</v>
      </c>
      <c r="B162" s="4">
        <v>5660</v>
      </c>
      <c r="C162" s="19"/>
      <c r="D162" s="6" t="s">
        <v>17</v>
      </c>
      <c r="E162" s="2" t="s">
        <v>1</v>
      </c>
      <c r="F162" s="5">
        <f t="shared" si="20"/>
        <v>5660</v>
      </c>
      <c r="G162" s="29">
        <f t="shared" si="21"/>
        <v>5660</v>
      </c>
      <c r="H162" s="54">
        <v>5301600031119</v>
      </c>
      <c r="I162" s="77" t="s">
        <v>102</v>
      </c>
      <c r="J162" s="17">
        <v>66049211621</v>
      </c>
      <c r="K162" s="61">
        <v>24202</v>
      </c>
      <c r="L162" s="61">
        <v>24217</v>
      </c>
    </row>
    <row r="163" spans="1:12" ht="43.5" x14ac:dyDescent="0.2">
      <c r="A163" s="10" t="s">
        <v>97</v>
      </c>
      <c r="B163" s="4">
        <v>99887</v>
      </c>
      <c r="C163" s="19"/>
      <c r="D163" s="6" t="s">
        <v>17</v>
      </c>
      <c r="E163" s="2" t="s">
        <v>1</v>
      </c>
      <c r="F163" s="5">
        <f>(B163)</f>
        <v>99887</v>
      </c>
      <c r="G163" s="29">
        <f>(B163)</f>
        <v>99887</v>
      </c>
      <c r="H163" s="54">
        <v>303545001692</v>
      </c>
      <c r="I163" s="24" t="s">
        <v>87</v>
      </c>
      <c r="J163" s="17">
        <v>66049233832</v>
      </c>
      <c r="K163" s="75">
        <v>24215</v>
      </c>
      <c r="L163" s="61">
        <v>24222</v>
      </c>
    </row>
    <row r="164" spans="1:12" ht="43.5" x14ac:dyDescent="0.2">
      <c r="A164" s="10" t="s">
        <v>98</v>
      </c>
      <c r="B164" s="4">
        <v>68180.399999999994</v>
      </c>
      <c r="C164" s="19"/>
      <c r="D164" s="6" t="s">
        <v>17</v>
      </c>
      <c r="E164" s="2" t="s">
        <v>1</v>
      </c>
      <c r="F164" s="28">
        <v>68180.399999999994</v>
      </c>
      <c r="G164" s="74">
        <f>(B164)</f>
        <v>68180.399999999994</v>
      </c>
      <c r="H164" s="54">
        <v>303545001692</v>
      </c>
      <c r="I164" s="24" t="s">
        <v>87</v>
      </c>
      <c r="J164" s="17">
        <v>66049239479</v>
      </c>
      <c r="K164" s="75">
        <v>24215</v>
      </c>
      <c r="L164" s="61">
        <v>24222</v>
      </c>
    </row>
    <row r="165" spans="1:12" ht="24" x14ac:dyDescent="0.2">
      <c r="A165" s="103" t="s">
        <v>106</v>
      </c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</row>
    <row r="166" spans="1:12" ht="24" x14ac:dyDescent="0.2">
      <c r="A166" s="104" t="s">
        <v>0</v>
      </c>
      <c r="B166" s="104"/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</row>
    <row r="167" spans="1:12" ht="24" x14ac:dyDescent="0.2">
      <c r="A167" s="105" t="s">
        <v>204</v>
      </c>
      <c r="B167" s="105"/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</row>
    <row r="168" spans="1:12" ht="73.5" customHeight="1" x14ac:dyDescent="0.2">
      <c r="A168" s="121" t="s">
        <v>4</v>
      </c>
      <c r="B168" s="122" t="s">
        <v>5</v>
      </c>
      <c r="C168" s="123" t="s">
        <v>14</v>
      </c>
      <c r="D168" s="121" t="s">
        <v>6</v>
      </c>
      <c r="E168" s="123" t="s">
        <v>7</v>
      </c>
      <c r="F168" s="123" t="s">
        <v>8</v>
      </c>
      <c r="G168" s="121" t="s">
        <v>9</v>
      </c>
      <c r="H168" s="124" t="s">
        <v>15</v>
      </c>
      <c r="I168" s="125" t="s">
        <v>10</v>
      </c>
      <c r="J168" s="126" t="s">
        <v>11</v>
      </c>
      <c r="K168" s="125" t="s">
        <v>12</v>
      </c>
      <c r="L168" s="125" t="s">
        <v>13</v>
      </c>
    </row>
    <row r="169" spans="1:12" ht="55.5" customHeight="1" x14ac:dyDescent="0.2">
      <c r="A169" s="112"/>
      <c r="B169" s="113"/>
      <c r="C169" s="114"/>
      <c r="D169" s="112"/>
      <c r="E169" s="114"/>
      <c r="F169" s="114"/>
      <c r="G169" s="112"/>
      <c r="H169" s="115"/>
      <c r="I169" s="116"/>
      <c r="J169" s="117"/>
      <c r="K169" s="116"/>
      <c r="L169" s="116"/>
    </row>
    <row r="170" spans="1:12" ht="43.5" x14ac:dyDescent="0.2">
      <c r="A170" s="10" t="s">
        <v>99</v>
      </c>
      <c r="B170" s="4">
        <v>60250</v>
      </c>
      <c r="C170" s="19"/>
      <c r="D170" s="6" t="s">
        <v>17</v>
      </c>
      <c r="E170" s="2" t="s">
        <v>1</v>
      </c>
      <c r="F170" s="5">
        <f t="shared" si="20"/>
        <v>60250</v>
      </c>
      <c r="G170" s="29">
        <f t="shared" si="21"/>
        <v>60250</v>
      </c>
      <c r="H170" s="60">
        <v>303529000598</v>
      </c>
      <c r="I170" s="22" t="s">
        <v>60</v>
      </c>
      <c r="J170" s="17">
        <v>66049301785</v>
      </c>
      <c r="K170" s="30">
        <v>24221</v>
      </c>
      <c r="L170" s="11">
        <v>24228</v>
      </c>
    </row>
    <row r="171" spans="1:12" ht="43.5" x14ac:dyDescent="0.2">
      <c r="A171" s="10" t="s">
        <v>100</v>
      </c>
      <c r="B171" s="4">
        <v>9600</v>
      </c>
      <c r="C171" s="19"/>
      <c r="D171" s="6" t="s">
        <v>17</v>
      </c>
      <c r="E171" s="2" t="s">
        <v>1</v>
      </c>
      <c r="F171" s="5">
        <f t="shared" si="20"/>
        <v>9600</v>
      </c>
      <c r="G171" s="29">
        <f t="shared" si="21"/>
        <v>9600</v>
      </c>
      <c r="H171" s="17">
        <v>105513004762</v>
      </c>
      <c r="I171" s="76" t="s">
        <v>103</v>
      </c>
      <c r="J171" s="17">
        <v>66049327115</v>
      </c>
      <c r="K171" s="30">
        <v>24221</v>
      </c>
      <c r="L171" s="11">
        <v>24228</v>
      </c>
    </row>
    <row r="172" spans="1:12" ht="43.5" x14ac:dyDescent="0.2">
      <c r="A172" s="10" t="s">
        <v>108</v>
      </c>
      <c r="B172" s="4">
        <v>30000</v>
      </c>
      <c r="C172" s="19"/>
      <c r="D172" s="6" t="s">
        <v>17</v>
      </c>
      <c r="E172" s="2" t="s">
        <v>1</v>
      </c>
      <c r="F172" s="5">
        <f t="shared" ref="F172" si="22">(B172)</f>
        <v>30000</v>
      </c>
      <c r="G172" s="29">
        <f t="shared" ref="G172" si="23">(B172)</f>
        <v>30000</v>
      </c>
      <c r="H172" s="23">
        <v>3301400466565</v>
      </c>
      <c r="I172" s="77" t="s">
        <v>157</v>
      </c>
      <c r="J172" s="17">
        <v>66049171526</v>
      </c>
      <c r="K172" s="11">
        <v>24202</v>
      </c>
      <c r="L172" s="11">
        <v>24217</v>
      </c>
    </row>
    <row r="173" spans="1:12" ht="43.5" x14ac:dyDescent="0.2">
      <c r="A173" s="10" t="s">
        <v>109</v>
      </c>
      <c r="B173" s="4">
        <v>15000</v>
      </c>
      <c r="C173" s="19"/>
      <c r="D173" s="6" t="s">
        <v>17</v>
      </c>
      <c r="E173" s="2" t="s">
        <v>1</v>
      </c>
      <c r="F173" s="5">
        <f t="shared" ref="F173:F178" si="24">(B173)</f>
        <v>15000</v>
      </c>
      <c r="G173" s="29">
        <f t="shared" ref="G173:G178" si="25">(B173)</f>
        <v>15000</v>
      </c>
      <c r="H173" s="17">
        <v>3301400535125</v>
      </c>
      <c r="I173" s="77" t="s">
        <v>158</v>
      </c>
      <c r="J173" s="17">
        <v>66049176561</v>
      </c>
      <c r="K173" s="11">
        <v>24202</v>
      </c>
      <c r="L173" s="11">
        <v>24217</v>
      </c>
    </row>
    <row r="174" spans="1:12" x14ac:dyDescent="0.2">
      <c r="A174" s="10" t="s">
        <v>110</v>
      </c>
      <c r="B174" s="4">
        <v>6000</v>
      </c>
      <c r="C174" s="19"/>
      <c r="D174" s="6" t="s">
        <v>17</v>
      </c>
      <c r="E174" s="2" t="s">
        <v>1</v>
      </c>
      <c r="F174" s="5">
        <f t="shared" si="24"/>
        <v>6000</v>
      </c>
      <c r="G174" s="29">
        <f t="shared" si="25"/>
        <v>6000</v>
      </c>
      <c r="H174" s="17">
        <v>3302000519981</v>
      </c>
      <c r="I174" s="77" t="s">
        <v>117</v>
      </c>
      <c r="J174" s="17">
        <v>66049179021</v>
      </c>
      <c r="K174" s="11">
        <v>24202</v>
      </c>
      <c r="L174" s="11">
        <v>24210</v>
      </c>
    </row>
    <row r="175" spans="1:12" ht="43.5" x14ac:dyDescent="0.2">
      <c r="A175" s="10" t="s">
        <v>111</v>
      </c>
      <c r="B175" s="4">
        <v>10000</v>
      </c>
      <c r="C175" s="19"/>
      <c r="D175" s="6" t="s">
        <v>17</v>
      </c>
      <c r="E175" s="2" t="s">
        <v>1</v>
      </c>
      <c r="F175" s="5">
        <f t="shared" si="24"/>
        <v>10000</v>
      </c>
      <c r="G175" s="29">
        <f t="shared" si="25"/>
        <v>10000</v>
      </c>
      <c r="H175" s="17">
        <v>1301400105663</v>
      </c>
      <c r="I175" s="77" t="s">
        <v>118</v>
      </c>
      <c r="J175" s="17">
        <v>66049182495</v>
      </c>
      <c r="K175" s="11">
        <v>24202</v>
      </c>
      <c r="L175" s="11">
        <v>24217</v>
      </c>
    </row>
    <row r="176" spans="1:12" ht="43.5" x14ac:dyDescent="0.2">
      <c r="A176" s="10" t="s">
        <v>112</v>
      </c>
      <c r="B176" s="4">
        <v>14000</v>
      </c>
      <c r="C176" s="19"/>
      <c r="D176" s="6" t="s">
        <v>17</v>
      </c>
      <c r="E176" s="2" t="s">
        <v>1</v>
      </c>
      <c r="F176" s="5">
        <f t="shared" si="24"/>
        <v>14000</v>
      </c>
      <c r="G176" s="29">
        <f t="shared" si="25"/>
        <v>14000</v>
      </c>
      <c r="H176" s="17">
        <v>1309900342572</v>
      </c>
      <c r="I176" s="77" t="s">
        <v>159</v>
      </c>
      <c r="J176" s="17">
        <v>66049184500</v>
      </c>
      <c r="K176" s="11">
        <v>24202</v>
      </c>
      <c r="L176" s="11">
        <v>24217</v>
      </c>
    </row>
    <row r="177" spans="1:12" ht="43.5" x14ac:dyDescent="0.2">
      <c r="A177" s="10" t="s">
        <v>113</v>
      </c>
      <c r="B177" s="4">
        <v>14700</v>
      </c>
      <c r="C177" s="19"/>
      <c r="D177" s="6" t="s">
        <v>17</v>
      </c>
      <c r="E177" s="2" t="s">
        <v>1</v>
      </c>
      <c r="F177" s="5">
        <f t="shared" si="24"/>
        <v>14700</v>
      </c>
      <c r="G177" s="29">
        <f t="shared" si="25"/>
        <v>14700</v>
      </c>
      <c r="H177" s="17">
        <v>3301400790567</v>
      </c>
      <c r="I177" s="77" t="s">
        <v>160</v>
      </c>
      <c r="J177" s="17">
        <v>66049203477</v>
      </c>
      <c r="K177" s="11">
        <v>24202</v>
      </c>
      <c r="L177" s="11">
        <v>24217</v>
      </c>
    </row>
    <row r="178" spans="1:12" x14ac:dyDescent="0.2">
      <c r="A178" s="10" t="s">
        <v>114</v>
      </c>
      <c r="B178" s="4">
        <v>16500</v>
      </c>
      <c r="C178" s="19"/>
      <c r="D178" s="6" t="s">
        <v>17</v>
      </c>
      <c r="E178" s="2" t="s">
        <v>1</v>
      </c>
      <c r="F178" s="5">
        <f t="shared" si="24"/>
        <v>16500</v>
      </c>
      <c r="G178" s="29">
        <f t="shared" si="25"/>
        <v>16500</v>
      </c>
      <c r="H178" s="17">
        <v>1620300052581</v>
      </c>
      <c r="I178" s="77" t="s">
        <v>104</v>
      </c>
      <c r="J178" s="17">
        <v>66049208371</v>
      </c>
      <c r="K178" s="11">
        <v>24202</v>
      </c>
      <c r="L178" s="11">
        <v>24217</v>
      </c>
    </row>
    <row r="179" spans="1:12" ht="24" x14ac:dyDescent="0.2">
      <c r="A179" s="103" t="s">
        <v>106</v>
      </c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</row>
    <row r="180" spans="1:12" ht="24" x14ac:dyDescent="0.2">
      <c r="A180" s="104" t="s">
        <v>0</v>
      </c>
      <c r="B180" s="104"/>
      <c r="C180" s="104"/>
      <c r="D180" s="104"/>
      <c r="E180" s="104"/>
      <c r="F180" s="104"/>
      <c r="G180" s="104"/>
      <c r="H180" s="104"/>
      <c r="I180" s="104"/>
      <c r="J180" s="104"/>
      <c r="K180" s="104"/>
      <c r="L180" s="104"/>
    </row>
    <row r="181" spans="1:12" ht="24" x14ac:dyDescent="0.2">
      <c r="A181" s="105" t="s">
        <v>205</v>
      </c>
      <c r="B181" s="105"/>
      <c r="C181" s="105"/>
      <c r="D181" s="105"/>
      <c r="E181" s="105"/>
      <c r="F181" s="105"/>
      <c r="G181" s="105"/>
      <c r="H181" s="105"/>
      <c r="I181" s="105"/>
      <c r="J181" s="105"/>
      <c r="K181" s="105"/>
      <c r="L181" s="105"/>
    </row>
    <row r="182" spans="1:12" ht="59.25" customHeight="1" x14ac:dyDescent="0.2">
      <c r="A182" s="121" t="s">
        <v>4</v>
      </c>
      <c r="B182" s="122" t="s">
        <v>5</v>
      </c>
      <c r="C182" s="123" t="s">
        <v>14</v>
      </c>
      <c r="D182" s="121" t="s">
        <v>6</v>
      </c>
      <c r="E182" s="123" t="s">
        <v>7</v>
      </c>
      <c r="F182" s="123" t="s">
        <v>8</v>
      </c>
      <c r="G182" s="121" t="s">
        <v>9</v>
      </c>
      <c r="H182" s="124" t="s">
        <v>15</v>
      </c>
      <c r="I182" s="125" t="s">
        <v>10</v>
      </c>
      <c r="J182" s="126" t="s">
        <v>11</v>
      </c>
      <c r="K182" s="125" t="s">
        <v>12</v>
      </c>
      <c r="L182" s="125" t="s">
        <v>13</v>
      </c>
    </row>
    <row r="183" spans="1:12" ht="75.75" customHeight="1" x14ac:dyDescent="0.2">
      <c r="A183" s="121"/>
      <c r="B183" s="122"/>
      <c r="C183" s="123"/>
      <c r="D183" s="121"/>
      <c r="E183" s="123"/>
      <c r="F183" s="123"/>
      <c r="G183" s="121"/>
      <c r="H183" s="124"/>
      <c r="I183" s="125"/>
      <c r="J183" s="126"/>
      <c r="K183" s="125"/>
      <c r="L183" s="125"/>
    </row>
    <row r="184" spans="1:12" ht="43.5" x14ac:dyDescent="0.2">
      <c r="A184" s="10" t="s">
        <v>115</v>
      </c>
      <c r="B184" s="4">
        <v>13800</v>
      </c>
      <c r="C184" s="19"/>
      <c r="D184" s="6" t="s">
        <v>17</v>
      </c>
      <c r="E184" s="2" t="s">
        <v>1</v>
      </c>
      <c r="F184" s="5">
        <f t="shared" ref="F184:F185" si="26">(B184)</f>
        <v>13800</v>
      </c>
      <c r="G184" s="29">
        <f t="shared" ref="G184:G185" si="27">(B184)</f>
        <v>13800</v>
      </c>
      <c r="H184" s="17">
        <v>3301400473618</v>
      </c>
      <c r="I184" s="77" t="s">
        <v>161</v>
      </c>
      <c r="J184" s="17">
        <v>66049220035</v>
      </c>
      <c r="K184" s="11">
        <v>24202</v>
      </c>
      <c r="L184" s="11">
        <v>24217</v>
      </c>
    </row>
    <row r="185" spans="1:12" ht="43.5" x14ac:dyDescent="0.2">
      <c r="A185" s="79" t="s">
        <v>116</v>
      </c>
      <c r="B185" s="78">
        <v>238000</v>
      </c>
      <c r="C185" s="19"/>
      <c r="D185" s="6" t="s">
        <v>17</v>
      </c>
      <c r="E185" s="2" t="s">
        <v>1</v>
      </c>
      <c r="F185" s="5">
        <f t="shared" si="26"/>
        <v>238000</v>
      </c>
      <c r="G185" s="29">
        <f t="shared" si="27"/>
        <v>238000</v>
      </c>
      <c r="H185" s="17">
        <v>303548002291</v>
      </c>
      <c r="I185" s="80" t="s">
        <v>119</v>
      </c>
      <c r="J185" s="17">
        <v>66049224244</v>
      </c>
      <c r="K185" s="30">
        <v>24217</v>
      </c>
      <c r="L185" s="30">
        <v>24278</v>
      </c>
    </row>
    <row r="188" spans="1:12" ht="74.25" customHeight="1" x14ac:dyDescent="0.5"/>
    <row r="189" spans="1:12" ht="66" customHeight="1" x14ac:dyDescent="0.5"/>
    <row r="194" spans="1:12" ht="24" x14ac:dyDescent="0.2">
      <c r="A194" s="103" t="s">
        <v>107</v>
      </c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</row>
    <row r="195" spans="1:12" ht="24" x14ac:dyDescent="0.2">
      <c r="A195" s="104" t="s">
        <v>0</v>
      </c>
      <c r="B195" s="104"/>
      <c r="C195" s="104"/>
      <c r="D195" s="104"/>
      <c r="E195" s="104"/>
      <c r="F195" s="104"/>
      <c r="G195" s="104"/>
      <c r="H195" s="104"/>
      <c r="I195" s="104"/>
      <c r="J195" s="104"/>
      <c r="K195" s="104"/>
      <c r="L195" s="104"/>
    </row>
    <row r="196" spans="1:12" ht="24" x14ac:dyDescent="0.2">
      <c r="A196" s="105" t="s">
        <v>206</v>
      </c>
      <c r="B196" s="105"/>
      <c r="C196" s="105"/>
      <c r="D196" s="105"/>
      <c r="E196" s="105"/>
      <c r="F196" s="105"/>
      <c r="G196" s="105"/>
      <c r="H196" s="105"/>
      <c r="I196" s="105"/>
      <c r="J196" s="105"/>
      <c r="K196" s="105"/>
      <c r="L196" s="105"/>
    </row>
    <row r="197" spans="1:12" ht="62.25" customHeight="1" x14ac:dyDescent="0.2">
      <c r="A197" s="121" t="s">
        <v>4</v>
      </c>
      <c r="B197" s="122" t="s">
        <v>5</v>
      </c>
      <c r="C197" s="123" t="s">
        <v>14</v>
      </c>
      <c r="D197" s="121" t="s">
        <v>6</v>
      </c>
      <c r="E197" s="123" t="s">
        <v>7</v>
      </c>
      <c r="F197" s="123" t="s">
        <v>8</v>
      </c>
      <c r="G197" s="121" t="s">
        <v>9</v>
      </c>
      <c r="H197" s="124" t="s">
        <v>15</v>
      </c>
      <c r="I197" s="125" t="s">
        <v>10</v>
      </c>
      <c r="J197" s="126" t="s">
        <v>11</v>
      </c>
      <c r="K197" s="125" t="s">
        <v>12</v>
      </c>
      <c r="L197" s="125" t="s">
        <v>13</v>
      </c>
    </row>
    <row r="198" spans="1:12" ht="74.25" customHeight="1" x14ac:dyDescent="0.2">
      <c r="A198" s="121"/>
      <c r="B198" s="122"/>
      <c r="C198" s="123"/>
      <c r="D198" s="121"/>
      <c r="E198" s="123"/>
      <c r="F198" s="123"/>
      <c r="G198" s="121"/>
      <c r="H198" s="124"/>
      <c r="I198" s="125"/>
      <c r="J198" s="126"/>
      <c r="K198" s="125"/>
      <c r="L198" s="125"/>
    </row>
    <row r="199" spans="1:12" ht="43.5" x14ac:dyDescent="0.2">
      <c r="A199" s="10" t="s">
        <v>133</v>
      </c>
      <c r="B199" s="81">
        <v>5580</v>
      </c>
      <c r="C199" s="24"/>
      <c r="D199" s="6" t="s">
        <v>17</v>
      </c>
      <c r="E199" s="56" t="s">
        <v>1</v>
      </c>
      <c r="F199" s="57">
        <f t="shared" ref="F199" si="28">(B199)</f>
        <v>5580</v>
      </c>
      <c r="G199" s="58">
        <f t="shared" ref="G199" si="29">(B199)</f>
        <v>5580</v>
      </c>
      <c r="H199" s="23">
        <v>3301000827706</v>
      </c>
      <c r="I199" s="87" t="s">
        <v>34</v>
      </c>
      <c r="J199" s="60">
        <v>66059056064</v>
      </c>
      <c r="K199" s="61">
        <v>24228</v>
      </c>
      <c r="L199" s="61">
        <v>24235</v>
      </c>
    </row>
    <row r="200" spans="1:12" ht="43.5" x14ac:dyDescent="0.2">
      <c r="A200" s="10" t="s">
        <v>134</v>
      </c>
      <c r="B200" s="81">
        <v>25400</v>
      </c>
      <c r="C200" s="24"/>
      <c r="D200" s="6" t="s">
        <v>17</v>
      </c>
      <c r="E200" s="56" t="s">
        <v>1</v>
      </c>
      <c r="F200" s="57">
        <f t="shared" ref="F200:F205" si="30">(B200)</f>
        <v>25400</v>
      </c>
      <c r="G200" s="58">
        <f t="shared" ref="G200:G205" si="31">(B200)</f>
        <v>25400</v>
      </c>
      <c r="H200" s="60">
        <v>3301401226355</v>
      </c>
      <c r="I200" s="77" t="s">
        <v>132</v>
      </c>
      <c r="J200" s="60">
        <v>66059098849</v>
      </c>
      <c r="K200" s="61">
        <v>24228</v>
      </c>
      <c r="L200" s="61">
        <v>24235</v>
      </c>
    </row>
    <row r="201" spans="1:12" ht="43.5" x14ac:dyDescent="0.2">
      <c r="A201" s="10" t="s">
        <v>120</v>
      </c>
      <c r="B201" s="81">
        <v>24800</v>
      </c>
      <c r="C201" s="24"/>
      <c r="D201" s="6" t="s">
        <v>17</v>
      </c>
      <c r="E201" s="56" t="s">
        <v>1</v>
      </c>
      <c r="F201" s="57">
        <f t="shared" si="30"/>
        <v>24800</v>
      </c>
      <c r="G201" s="58">
        <f t="shared" si="31"/>
        <v>24800</v>
      </c>
      <c r="H201" s="60">
        <v>3301401226355</v>
      </c>
      <c r="I201" s="77" t="s">
        <v>132</v>
      </c>
      <c r="J201" s="60">
        <v>66059101550</v>
      </c>
      <c r="K201" s="61">
        <v>24228</v>
      </c>
      <c r="L201" s="61">
        <v>24235</v>
      </c>
    </row>
    <row r="202" spans="1:12" ht="43.5" x14ac:dyDescent="0.2">
      <c r="A202" s="10" t="s">
        <v>121</v>
      </c>
      <c r="B202" s="81">
        <v>7620</v>
      </c>
      <c r="C202" s="24"/>
      <c r="D202" s="6" t="s">
        <v>17</v>
      </c>
      <c r="E202" s="56" t="s">
        <v>1</v>
      </c>
      <c r="F202" s="57">
        <f t="shared" si="30"/>
        <v>7620</v>
      </c>
      <c r="G202" s="58">
        <f t="shared" si="31"/>
        <v>7620</v>
      </c>
      <c r="H202" s="62">
        <v>3301401317601</v>
      </c>
      <c r="I202" s="77" t="s">
        <v>3</v>
      </c>
      <c r="J202" s="60">
        <v>66059109956</v>
      </c>
      <c r="K202" s="61">
        <v>24228</v>
      </c>
      <c r="L202" s="61">
        <v>24235</v>
      </c>
    </row>
    <row r="203" spans="1:12" ht="42.75" customHeight="1" x14ac:dyDescent="0.2">
      <c r="A203" s="10" t="s">
        <v>122</v>
      </c>
      <c r="B203" s="81">
        <v>150000</v>
      </c>
      <c r="C203" s="24"/>
      <c r="D203" s="6" t="s">
        <v>17</v>
      </c>
      <c r="E203" s="56" t="s">
        <v>1</v>
      </c>
      <c r="F203" s="57">
        <f t="shared" si="30"/>
        <v>150000</v>
      </c>
      <c r="G203" s="58">
        <f t="shared" si="31"/>
        <v>150000</v>
      </c>
      <c r="H203" s="60">
        <v>3301401226355</v>
      </c>
      <c r="I203" s="77" t="s">
        <v>132</v>
      </c>
      <c r="J203" s="60">
        <v>66059112720</v>
      </c>
      <c r="K203" s="61">
        <v>24228</v>
      </c>
      <c r="L203" s="61">
        <v>24235</v>
      </c>
    </row>
    <row r="204" spans="1:12" ht="45" customHeight="1" x14ac:dyDescent="0.2">
      <c r="A204" s="10" t="s">
        <v>123</v>
      </c>
      <c r="B204" s="81">
        <v>80000</v>
      </c>
      <c r="C204" s="24"/>
      <c r="D204" s="6" t="s">
        <v>17</v>
      </c>
      <c r="E204" s="56" t="s">
        <v>1</v>
      </c>
      <c r="F204" s="57">
        <f t="shared" si="30"/>
        <v>80000</v>
      </c>
      <c r="G204" s="58">
        <f t="shared" si="31"/>
        <v>80000</v>
      </c>
      <c r="H204" s="23">
        <v>1199900046193</v>
      </c>
      <c r="I204" s="77" t="s">
        <v>124</v>
      </c>
      <c r="J204" s="59">
        <v>66059362433</v>
      </c>
      <c r="K204" s="61">
        <v>24243</v>
      </c>
      <c r="L204" s="61">
        <v>24258</v>
      </c>
    </row>
    <row r="205" spans="1:12" ht="29.25" customHeight="1" x14ac:dyDescent="0.2">
      <c r="A205" s="10" t="s">
        <v>21</v>
      </c>
      <c r="B205" s="81">
        <v>9980</v>
      </c>
      <c r="C205" s="24"/>
      <c r="D205" s="6" t="s">
        <v>17</v>
      </c>
      <c r="E205" s="56" t="s">
        <v>1</v>
      </c>
      <c r="F205" s="57">
        <f t="shared" si="30"/>
        <v>9980</v>
      </c>
      <c r="G205" s="58">
        <f t="shared" si="31"/>
        <v>9980</v>
      </c>
      <c r="H205" s="62">
        <v>3301401317601</v>
      </c>
      <c r="I205" s="77" t="s">
        <v>3</v>
      </c>
      <c r="J205" s="59">
        <v>66059516441</v>
      </c>
      <c r="K205" s="61">
        <v>24251</v>
      </c>
      <c r="L205" s="61">
        <v>24258</v>
      </c>
    </row>
    <row r="206" spans="1:12" ht="43.5" x14ac:dyDescent="0.2">
      <c r="A206" s="10" t="s">
        <v>125</v>
      </c>
      <c r="B206" s="81">
        <v>20000</v>
      </c>
      <c r="C206" s="24"/>
      <c r="D206" s="6" t="s">
        <v>17</v>
      </c>
      <c r="E206" s="56" t="s">
        <v>1</v>
      </c>
      <c r="F206" s="57">
        <f t="shared" ref="F206:F218" si="32">(B206)</f>
        <v>20000</v>
      </c>
      <c r="G206" s="58">
        <f t="shared" ref="G206:G218" si="33">(B206)</f>
        <v>20000</v>
      </c>
      <c r="H206" s="60">
        <v>1301400118331</v>
      </c>
      <c r="I206" s="87" t="s">
        <v>162</v>
      </c>
      <c r="J206" s="60">
        <v>66059096802</v>
      </c>
      <c r="K206" s="61">
        <v>24228</v>
      </c>
      <c r="L206" s="61">
        <v>24235</v>
      </c>
    </row>
    <row r="207" spans="1:12" x14ac:dyDescent="0.2">
      <c r="A207" s="33"/>
      <c r="B207" s="88"/>
      <c r="C207" s="64"/>
      <c r="D207" s="36"/>
      <c r="E207" s="66"/>
      <c r="F207" s="67"/>
      <c r="G207" s="68"/>
      <c r="H207" s="70"/>
      <c r="I207" s="89"/>
      <c r="J207" s="70"/>
      <c r="K207" s="71"/>
      <c r="L207" s="71"/>
    </row>
    <row r="208" spans="1:12" ht="24" x14ac:dyDescent="0.2">
      <c r="A208" s="103" t="s">
        <v>107</v>
      </c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</row>
    <row r="209" spans="1:14" ht="24" x14ac:dyDescent="0.2">
      <c r="A209" s="104" t="s">
        <v>0</v>
      </c>
      <c r="B209" s="104"/>
      <c r="C209" s="104"/>
      <c r="D209" s="104"/>
      <c r="E209" s="104"/>
      <c r="F209" s="104"/>
      <c r="G209" s="104"/>
      <c r="H209" s="104"/>
      <c r="I209" s="104"/>
      <c r="J209" s="104"/>
      <c r="K209" s="104"/>
      <c r="L209" s="104"/>
    </row>
    <row r="210" spans="1:14" ht="24" x14ac:dyDescent="0.2">
      <c r="A210" s="105" t="s">
        <v>207</v>
      </c>
      <c r="B210" s="105"/>
      <c r="C210" s="105"/>
      <c r="D210" s="105"/>
      <c r="E210" s="105"/>
      <c r="F210" s="105"/>
      <c r="G210" s="105"/>
      <c r="H210" s="105"/>
      <c r="I210" s="105"/>
      <c r="J210" s="105"/>
      <c r="K210" s="105"/>
      <c r="L210" s="105"/>
    </row>
    <row r="211" spans="1:14" ht="62.25" customHeight="1" x14ac:dyDescent="0.2">
      <c r="A211" s="121" t="s">
        <v>4</v>
      </c>
      <c r="B211" s="122" t="s">
        <v>5</v>
      </c>
      <c r="C211" s="123" t="s">
        <v>14</v>
      </c>
      <c r="D211" s="121" t="s">
        <v>6</v>
      </c>
      <c r="E211" s="123" t="s">
        <v>7</v>
      </c>
      <c r="F211" s="123" t="s">
        <v>8</v>
      </c>
      <c r="G211" s="121" t="s">
        <v>9</v>
      </c>
      <c r="H211" s="124" t="s">
        <v>15</v>
      </c>
      <c r="I211" s="125" t="s">
        <v>10</v>
      </c>
      <c r="J211" s="126" t="s">
        <v>11</v>
      </c>
      <c r="K211" s="125" t="s">
        <v>12</v>
      </c>
      <c r="L211" s="125" t="s">
        <v>13</v>
      </c>
    </row>
    <row r="212" spans="1:14" ht="74.25" customHeight="1" x14ac:dyDescent="0.2">
      <c r="A212" s="121"/>
      <c r="B212" s="122"/>
      <c r="C212" s="123"/>
      <c r="D212" s="121"/>
      <c r="E212" s="123"/>
      <c r="F212" s="123"/>
      <c r="G212" s="121"/>
      <c r="H212" s="124"/>
      <c r="I212" s="125"/>
      <c r="J212" s="126"/>
      <c r="K212" s="125"/>
      <c r="L212" s="125"/>
    </row>
    <row r="213" spans="1:14" ht="43.5" x14ac:dyDescent="0.2">
      <c r="A213" s="10" t="s">
        <v>126</v>
      </c>
      <c r="B213" s="81">
        <v>15000</v>
      </c>
      <c r="C213" s="24"/>
      <c r="D213" s="6" t="s">
        <v>17</v>
      </c>
      <c r="E213" s="56" t="s">
        <v>1</v>
      </c>
      <c r="F213" s="57">
        <f t="shared" si="32"/>
        <v>15000</v>
      </c>
      <c r="G213" s="58">
        <f t="shared" si="33"/>
        <v>15000</v>
      </c>
      <c r="H213" s="86">
        <v>3301400272949</v>
      </c>
      <c r="I213" s="87" t="s">
        <v>156</v>
      </c>
      <c r="J213" s="59">
        <v>66059109169</v>
      </c>
      <c r="K213" s="61">
        <v>24228</v>
      </c>
      <c r="L213" s="61">
        <v>24235</v>
      </c>
    </row>
    <row r="214" spans="1:14" ht="43.5" x14ac:dyDescent="0.2">
      <c r="A214" s="10" t="s">
        <v>127</v>
      </c>
      <c r="B214" s="81">
        <v>13000</v>
      </c>
      <c r="C214" s="24"/>
      <c r="D214" s="6" t="s">
        <v>17</v>
      </c>
      <c r="E214" s="56" t="s">
        <v>1</v>
      </c>
      <c r="F214" s="57">
        <f t="shared" si="32"/>
        <v>13000</v>
      </c>
      <c r="G214" s="58">
        <f t="shared" si="33"/>
        <v>13000</v>
      </c>
      <c r="H214" s="86">
        <v>3301400272949</v>
      </c>
      <c r="I214" s="87" t="s">
        <v>156</v>
      </c>
      <c r="J214" s="59">
        <v>66059116462</v>
      </c>
      <c r="K214" s="61">
        <v>24228</v>
      </c>
      <c r="L214" s="61">
        <v>24235</v>
      </c>
    </row>
    <row r="215" spans="1:14" ht="65.25" x14ac:dyDescent="0.2">
      <c r="A215" s="10" t="s">
        <v>128</v>
      </c>
      <c r="B215" s="81">
        <v>20000</v>
      </c>
      <c r="C215" s="24"/>
      <c r="D215" s="6" t="s">
        <v>17</v>
      </c>
      <c r="E215" s="56" t="s">
        <v>1</v>
      </c>
      <c r="F215" s="57">
        <f t="shared" si="32"/>
        <v>20000</v>
      </c>
      <c r="G215" s="58">
        <f t="shared" si="33"/>
        <v>20000</v>
      </c>
      <c r="H215" s="23">
        <v>3301400269549</v>
      </c>
      <c r="I215" s="87" t="s">
        <v>131</v>
      </c>
      <c r="J215" s="59">
        <v>66059553100</v>
      </c>
      <c r="K215" s="61">
        <v>24249</v>
      </c>
      <c r="L215" s="61">
        <v>24264</v>
      </c>
    </row>
    <row r="216" spans="1:14" ht="43.5" x14ac:dyDescent="0.2">
      <c r="A216" s="10" t="s">
        <v>129</v>
      </c>
      <c r="B216" s="81">
        <v>15000</v>
      </c>
      <c r="C216" s="24"/>
      <c r="D216" s="6" t="s">
        <v>17</v>
      </c>
      <c r="E216" s="56" t="s">
        <v>1</v>
      </c>
      <c r="F216" s="57">
        <f t="shared" si="32"/>
        <v>15000</v>
      </c>
      <c r="G216" s="58">
        <f t="shared" si="33"/>
        <v>15000</v>
      </c>
      <c r="H216" s="60">
        <v>1309902600218</v>
      </c>
      <c r="I216" s="87" t="s">
        <v>155</v>
      </c>
      <c r="J216" s="59">
        <v>66069024475</v>
      </c>
      <c r="K216" s="61">
        <v>24249</v>
      </c>
      <c r="L216" s="61">
        <v>24264</v>
      </c>
    </row>
    <row r="217" spans="1:14" ht="43.5" x14ac:dyDescent="0.2">
      <c r="A217" s="10" t="s">
        <v>130</v>
      </c>
      <c r="B217" s="81">
        <v>8140</v>
      </c>
      <c r="C217" s="24"/>
      <c r="D217" s="6" t="s">
        <v>17</v>
      </c>
      <c r="E217" s="56" t="s">
        <v>1</v>
      </c>
      <c r="F217" s="57">
        <f t="shared" si="32"/>
        <v>8140</v>
      </c>
      <c r="G217" s="58">
        <f t="shared" si="33"/>
        <v>8140</v>
      </c>
      <c r="H217" s="60">
        <v>1620300052581</v>
      </c>
      <c r="I217" s="77" t="s">
        <v>104</v>
      </c>
      <c r="J217" s="59">
        <v>66069020111</v>
      </c>
      <c r="K217" s="61">
        <v>24253</v>
      </c>
      <c r="L217" s="61">
        <v>24258</v>
      </c>
    </row>
    <row r="218" spans="1:14" ht="43.5" x14ac:dyDescent="0.2">
      <c r="A218" s="10" t="s">
        <v>116</v>
      </c>
      <c r="B218" s="81">
        <v>258000</v>
      </c>
      <c r="C218" s="24"/>
      <c r="D218" s="6" t="s">
        <v>17</v>
      </c>
      <c r="E218" s="56" t="s">
        <v>1</v>
      </c>
      <c r="F218" s="57">
        <f t="shared" si="32"/>
        <v>258000</v>
      </c>
      <c r="G218" s="58">
        <f t="shared" si="33"/>
        <v>258000</v>
      </c>
      <c r="H218" s="60">
        <v>303548002291</v>
      </c>
      <c r="I218" s="80" t="s">
        <v>119</v>
      </c>
      <c r="J218" s="59">
        <v>66059122856</v>
      </c>
      <c r="K218" s="61">
        <v>24237</v>
      </c>
      <c r="L218" s="61">
        <v>24297</v>
      </c>
      <c r="N218" s="84"/>
    </row>
    <row r="219" spans="1:14" x14ac:dyDescent="0.5">
      <c r="N219" s="85"/>
    </row>
    <row r="222" spans="1:14" ht="24" x14ac:dyDescent="0.2">
      <c r="A222" s="103" t="s">
        <v>135</v>
      </c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</row>
    <row r="223" spans="1:14" ht="24" x14ac:dyDescent="0.2">
      <c r="A223" s="104" t="s">
        <v>0</v>
      </c>
      <c r="B223" s="104"/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</row>
    <row r="224" spans="1:14" ht="24" x14ac:dyDescent="0.2">
      <c r="A224" s="105" t="s">
        <v>208</v>
      </c>
      <c r="B224" s="105"/>
      <c r="C224" s="105"/>
      <c r="D224" s="105"/>
      <c r="E224" s="105"/>
      <c r="F224" s="105"/>
      <c r="G224" s="105"/>
      <c r="H224" s="105"/>
      <c r="I224" s="105"/>
      <c r="J224" s="105"/>
      <c r="K224" s="105"/>
      <c r="L224" s="105"/>
    </row>
    <row r="225" spans="1:12" ht="62.25" customHeight="1" x14ac:dyDescent="0.2">
      <c r="A225" s="121" t="s">
        <v>4</v>
      </c>
      <c r="B225" s="122" t="s">
        <v>5</v>
      </c>
      <c r="C225" s="123" t="s">
        <v>14</v>
      </c>
      <c r="D225" s="121" t="s">
        <v>6</v>
      </c>
      <c r="E225" s="123" t="s">
        <v>7</v>
      </c>
      <c r="F225" s="123" t="s">
        <v>8</v>
      </c>
      <c r="G225" s="121" t="s">
        <v>9</v>
      </c>
      <c r="H225" s="124" t="s">
        <v>15</v>
      </c>
      <c r="I225" s="125" t="s">
        <v>10</v>
      </c>
      <c r="J225" s="126" t="s">
        <v>11</v>
      </c>
      <c r="K225" s="125" t="s">
        <v>12</v>
      </c>
      <c r="L225" s="125" t="s">
        <v>13</v>
      </c>
    </row>
    <row r="226" spans="1:12" ht="74.25" customHeight="1" x14ac:dyDescent="0.2">
      <c r="A226" s="121"/>
      <c r="B226" s="122"/>
      <c r="C226" s="123"/>
      <c r="D226" s="121"/>
      <c r="E226" s="123"/>
      <c r="F226" s="123"/>
      <c r="G226" s="121"/>
      <c r="H226" s="124"/>
      <c r="I226" s="125"/>
      <c r="J226" s="126"/>
      <c r="K226" s="125"/>
      <c r="L226" s="125"/>
    </row>
    <row r="227" spans="1:12" ht="43.5" x14ac:dyDescent="0.2">
      <c r="A227" s="10" t="s">
        <v>136</v>
      </c>
      <c r="B227" s="81">
        <v>150000</v>
      </c>
      <c r="C227" s="24"/>
      <c r="D227" s="6" t="s">
        <v>17</v>
      </c>
      <c r="E227" s="56" t="s">
        <v>1</v>
      </c>
      <c r="F227" s="57">
        <f t="shared" ref="F227:F230" si="34">(B227)</f>
        <v>150000</v>
      </c>
      <c r="G227" s="58">
        <f t="shared" ref="G227:G230" si="35">(B227)</f>
        <v>150000</v>
      </c>
      <c r="H227" s="60">
        <v>3400700824252</v>
      </c>
      <c r="I227" s="90" t="s">
        <v>145</v>
      </c>
      <c r="J227" s="59">
        <v>66069071322</v>
      </c>
      <c r="K227" s="61">
        <v>24259</v>
      </c>
      <c r="L227" s="61">
        <v>24273</v>
      </c>
    </row>
    <row r="228" spans="1:12" ht="43.5" x14ac:dyDescent="0.2">
      <c r="A228" s="10" t="s">
        <v>137</v>
      </c>
      <c r="B228" s="81">
        <v>38700</v>
      </c>
      <c r="C228" s="24"/>
      <c r="D228" s="6" t="s">
        <v>17</v>
      </c>
      <c r="E228" s="56" t="s">
        <v>1</v>
      </c>
      <c r="F228" s="57">
        <f t="shared" si="34"/>
        <v>38700</v>
      </c>
      <c r="G228" s="58">
        <f t="shared" si="35"/>
        <v>38700</v>
      </c>
      <c r="H228" s="60">
        <v>303529000598</v>
      </c>
      <c r="I228" s="90" t="s">
        <v>60</v>
      </c>
      <c r="J228" s="60">
        <v>66069074835</v>
      </c>
      <c r="K228" s="61">
        <v>24259</v>
      </c>
      <c r="L228" s="61">
        <v>24273</v>
      </c>
    </row>
    <row r="229" spans="1:12" ht="43.5" x14ac:dyDescent="0.2">
      <c r="A229" s="10" t="s">
        <v>138</v>
      </c>
      <c r="B229" s="81">
        <v>11718</v>
      </c>
      <c r="C229" s="24"/>
      <c r="D229" s="6" t="s">
        <v>17</v>
      </c>
      <c r="E229" s="56" t="s">
        <v>1</v>
      </c>
      <c r="F229" s="57">
        <f t="shared" si="34"/>
        <v>11718</v>
      </c>
      <c r="G229" s="58">
        <f t="shared" si="35"/>
        <v>11718</v>
      </c>
      <c r="H229" s="23">
        <v>3301400468100</v>
      </c>
      <c r="I229" s="90" t="s">
        <v>146</v>
      </c>
      <c r="J229" s="59">
        <v>66079040716</v>
      </c>
      <c r="K229" s="61">
        <v>24270</v>
      </c>
      <c r="L229" s="61">
        <v>24285</v>
      </c>
    </row>
    <row r="230" spans="1:12" ht="43.5" x14ac:dyDescent="0.2">
      <c r="A230" s="10" t="s">
        <v>139</v>
      </c>
      <c r="B230" s="81">
        <v>96750</v>
      </c>
      <c r="C230" s="24"/>
      <c r="D230" s="6" t="s">
        <v>17</v>
      </c>
      <c r="E230" s="56" t="s">
        <v>1</v>
      </c>
      <c r="F230" s="57">
        <f t="shared" si="34"/>
        <v>96750</v>
      </c>
      <c r="G230" s="58">
        <f t="shared" si="35"/>
        <v>96750</v>
      </c>
      <c r="H230" s="60">
        <v>303529000598</v>
      </c>
      <c r="I230" s="90" t="s">
        <v>60</v>
      </c>
      <c r="J230" s="59">
        <v>66069209160</v>
      </c>
      <c r="K230" s="61">
        <v>24266</v>
      </c>
      <c r="L230" s="61">
        <v>24273</v>
      </c>
    </row>
    <row r="231" spans="1:12" ht="43.5" x14ac:dyDescent="0.2">
      <c r="A231" s="10" t="s">
        <v>20</v>
      </c>
      <c r="B231" s="81">
        <v>21330</v>
      </c>
      <c r="C231" s="24"/>
      <c r="D231" s="6" t="s">
        <v>17</v>
      </c>
      <c r="E231" s="56" t="s">
        <v>1</v>
      </c>
      <c r="F231" s="57">
        <f t="shared" ref="F231:F241" si="36">(B231)</f>
        <v>21330</v>
      </c>
      <c r="G231" s="58">
        <f t="shared" ref="G231:G241" si="37">(B231)</f>
        <v>21330</v>
      </c>
      <c r="H231" s="62">
        <v>3301000827706</v>
      </c>
      <c r="I231" s="90" t="s">
        <v>34</v>
      </c>
      <c r="J231" s="59">
        <v>66069212881</v>
      </c>
      <c r="K231" s="61">
        <v>24266</v>
      </c>
      <c r="L231" s="61">
        <v>24273</v>
      </c>
    </row>
    <row r="232" spans="1:12" ht="43.5" x14ac:dyDescent="0.2">
      <c r="A232" s="10" t="s">
        <v>140</v>
      </c>
      <c r="B232" s="81">
        <v>87000</v>
      </c>
      <c r="C232" s="24"/>
      <c r="D232" s="6" t="s">
        <v>17</v>
      </c>
      <c r="E232" s="56" t="s">
        <v>1</v>
      </c>
      <c r="F232" s="57">
        <f t="shared" si="36"/>
        <v>87000</v>
      </c>
      <c r="G232" s="58">
        <f t="shared" si="37"/>
        <v>87000</v>
      </c>
      <c r="H232" s="86">
        <v>1250400212711</v>
      </c>
      <c r="I232" s="90" t="s">
        <v>147</v>
      </c>
      <c r="J232" s="59">
        <v>66069251403</v>
      </c>
      <c r="K232" s="61">
        <v>24270</v>
      </c>
      <c r="L232" s="61">
        <v>24277</v>
      </c>
    </row>
    <row r="233" spans="1:12" ht="43.5" x14ac:dyDescent="0.2">
      <c r="A233" s="10" t="s">
        <v>141</v>
      </c>
      <c r="B233" s="81">
        <v>7500</v>
      </c>
      <c r="C233" s="24"/>
      <c r="D233" s="6" t="s">
        <v>17</v>
      </c>
      <c r="E233" s="56" t="s">
        <v>1</v>
      </c>
      <c r="F233" s="57">
        <f t="shared" si="36"/>
        <v>7500</v>
      </c>
      <c r="G233" s="58">
        <f t="shared" si="37"/>
        <v>7500</v>
      </c>
      <c r="H233" s="60">
        <v>3301401311271</v>
      </c>
      <c r="I233" s="90" t="s">
        <v>85</v>
      </c>
      <c r="J233" s="59">
        <v>66069217226</v>
      </c>
      <c r="K233" s="61">
        <v>24270</v>
      </c>
      <c r="L233" s="61">
        <v>24277</v>
      </c>
    </row>
    <row r="234" spans="1:12" ht="28.5" customHeight="1" x14ac:dyDescent="0.2">
      <c r="A234" s="10" t="s">
        <v>143</v>
      </c>
      <c r="B234" s="81">
        <v>16060</v>
      </c>
      <c r="C234" s="24"/>
      <c r="D234" s="6" t="s">
        <v>17</v>
      </c>
      <c r="E234" s="56" t="s">
        <v>1</v>
      </c>
      <c r="F234" s="57">
        <f t="shared" si="36"/>
        <v>16060</v>
      </c>
      <c r="G234" s="58">
        <f t="shared" si="37"/>
        <v>16060</v>
      </c>
      <c r="H234" s="23">
        <v>3301401317601</v>
      </c>
      <c r="I234" s="90" t="s">
        <v>3</v>
      </c>
      <c r="J234" s="59">
        <v>66069425872</v>
      </c>
      <c r="K234" s="61">
        <v>24278</v>
      </c>
      <c r="L234" s="61">
        <v>24285</v>
      </c>
    </row>
    <row r="235" spans="1:12" ht="28.5" customHeight="1" x14ac:dyDescent="0.2">
      <c r="A235" s="33"/>
      <c r="B235" s="88"/>
      <c r="C235" s="64"/>
      <c r="D235" s="36"/>
      <c r="E235" s="66"/>
      <c r="F235" s="67"/>
      <c r="G235" s="68"/>
      <c r="H235" s="91"/>
      <c r="I235" s="92"/>
      <c r="J235" s="69"/>
      <c r="K235" s="71"/>
      <c r="L235" s="71"/>
    </row>
    <row r="236" spans="1:12" ht="24" x14ac:dyDescent="0.2">
      <c r="A236" s="103" t="s">
        <v>135</v>
      </c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</row>
    <row r="237" spans="1:12" ht="24" x14ac:dyDescent="0.2">
      <c r="A237" s="104" t="s">
        <v>0</v>
      </c>
      <c r="B237" s="104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</row>
    <row r="238" spans="1:12" ht="24" x14ac:dyDescent="0.2">
      <c r="A238" s="105" t="s">
        <v>209</v>
      </c>
      <c r="B238" s="105"/>
      <c r="C238" s="105"/>
      <c r="D238" s="105"/>
      <c r="E238" s="105"/>
      <c r="F238" s="105"/>
      <c r="G238" s="105"/>
      <c r="H238" s="105"/>
      <c r="I238" s="105"/>
      <c r="J238" s="105"/>
      <c r="K238" s="105"/>
      <c r="L238" s="105"/>
    </row>
    <row r="239" spans="1:12" ht="62.25" customHeight="1" x14ac:dyDescent="0.2">
      <c r="A239" s="121" t="s">
        <v>4</v>
      </c>
      <c r="B239" s="122" t="s">
        <v>5</v>
      </c>
      <c r="C239" s="123" t="s">
        <v>14</v>
      </c>
      <c r="D239" s="121" t="s">
        <v>6</v>
      </c>
      <c r="E239" s="123" t="s">
        <v>7</v>
      </c>
      <c r="F239" s="123" t="s">
        <v>8</v>
      </c>
      <c r="G239" s="121" t="s">
        <v>9</v>
      </c>
      <c r="H239" s="124" t="s">
        <v>15</v>
      </c>
      <c r="I239" s="125" t="s">
        <v>10</v>
      </c>
      <c r="J239" s="126" t="s">
        <v>11</v>
      </c>
      <c r="K239" s="125" t="s">
        <v>12</v>
      </c>
      <c r="L239" s="125" t="s">
        <v>13</v>
      </c>
    </row>
    <row r="240" spans="1:12" ht="74.25" customHeight="1" x14ac:dyDescent="0.2">
      <c r="A240" s="121"/>
      <c r="B240" s="122"/>
      <c r="C240" s="123"/>
      <c r="D240" s="121"/>
      <c r="E240" s="123"/>
      <c r="F240" s="123"/>
      <c r="G240" s="121"/>
      <c r="H240" s="124"/>
      <c r="I240" s="125"/>
      <c r="J240" s="126"/>
      <c r="K240" s="125"/>
      <c r="L240" s="125"/>
    </row>
    <row r="241" spans="1:12" ht="43.5" x14ac:dyDescent="0.2">
      <c r="A241" s="10" t="s">
        <v>144</v>
      </c>
      <c r="B241" s="81">
        <v>20000</v>
      </c>
      <c r="C241" s="24"/>
      <c r="D241" s="6" t="s">
        <v>17</v>
      </c>
      <c r="E241" s="56" t="s">
        <v>1</v>
      </c>
      <c r="F241" s="57">
        <f t="shared" si="36"/>
        <v>20000</v>
      </c>
      <c r="G241" s="58">
        <f t="shared" si="37"/>
        <v>20000</v>
      </c>
      <c r="H241" s="60">
        <v>3301401316486</v>
      </c>
      <c r="I241" s="77" t="s">
        <v>2</v>
      </c>
      <c r="J241" s="59">
        <v>66069431082</v>
      </c>
      <c r="K241" s="61">
        <v>24278</v>
      </c>
      <c r="L241" s="61">
        <v>24285</v>
      </c>
    </row>
    <row r="242" spans="1:12" ht="43.5" x14ac:dyDescent="0.2">
      <c r="A242" s="10" t="s">
        <v>148</v>
      </c>
      <c r="B242" s="81">
        <v>10000</v>
      </c>
      <c r="C242" s="24"/>
      <c r="D242" s="6" t="s">
        <v>17</v>
      </c>
      <c r="E242" s="56" t="s">
        <v>1</v>
      </c>
      <c r="F242" s="57">
        <f t="shared" ref="F242:F245" si="38">(B242)</f>
        <v>10000</v>
      </c>
      <c r="G242" s="58">
        <f t="shared" ref="G242:G245" si="39">(B242)</f>
        <v>10000</v>
      </c>
      <c r="H242" s="86">
        <v>1250400212711</v>
      </c>
      <c r="I242" s="87" t="s">
        <v>152</v>
      </c>
      <c r="J242" s="59">
        <v>66079020103</v>
      </c>
      <c r="K242" s="61">
        <v>24288</v>
      </c>
      <c r="L242" s="61">
        <v>24295</v>
      </c>
    </row>
    <row r="243" spans="1:12" ht="43.5" x14ac:dyDescent="0.2">
      <c r="A243" s="10" t="s">
        <v>149</v>
      </c>
      <c r="B243" s="81">
        <v>17154</v>
      </c>
      <c r="C243" s="24"/>
      <c r="D243" s="6" t="s">
        <v>17</v>
      </c>
      <c r="E243" s="56" t="s">
        <v>1</v>
      </c>
      <c r="F243" s="57">
        <f t="shared" si="38"/>
        <v>17154</v>
      </c>
      <c r="G243" s="58">
        <f t="shared" si="39"/>
        <v>17154</v>
      </c>
      <c r="H243" s="60">
        <v>1620300052581</v>
      </c>
      <c r="I243" s="87" t="s">
        <v>104</v>
      </c>
      <c r="J243" s="59">
        <v>66069261577</v>
      </c>
      <c r="K243" s="61">
        <v>24264</v>
      </c>
      <c r="L243" s="61">
        <v>24278</v>
      </c>
    </row>
    <row r="244" spans="1:12" ht="43.5" customHeight="1" x14ac:dyDescent="0.2">
      <c r="A244" s="10" t="s">
        <v>150</v>
      </c>
      <c r="B244" s="81">
        <v>12000</v>
      </c>
      <c r="C244" s="24"/>
      <c r="D244" s="6" t="s">
        <v>17</v>
      </c>
      <c r="E244" s="56" t="s">
        <v>1</v>
      </c>
      <c r="F244" s="57">
        <f t="shared" si="38"/>
        <v>12000</v>
      </c>
      <c r="G244" s="58">
        <f t="shared" si="39"/>
        <v>12000</v>
      </c>
      <c r="H244" s="60">
        <v>1309900129747</v>
      </c>
      <c r="I244" s="87" t="s">
        <v>154</v>
      </c>
      <c r="J244" s="59">
        <v>66069129154</v>
      </c>
      <c r="K244" s="61">
        <v>24265</v>
      </c>
      <c r="L244" s="61">
        <v>24272</v>
      </c>
    </row>
    <row r="245" spans="1:12" ht="43.5" x14ac:dyDescent="0.2">
      <c r="A245" s="10" t="s">
        <v>151</v>
      </c>
      <c r="B245" s="81">
        <v>6000</v>
      </c>
      <c r="C245" s="24"/>
      <c r="D245" s="6" t="s">
        <v>17</v>
      </c>
      <c r="E245" s="56" t="s">
        <v>1</v>
      </c>
      <c r="F245" s="57">
        <f t="shared" si="38"/>
        <v>6000</v>
      </c>
      <c r="G245" s="58">
        <f t="shared" si="39"/>
        <v>6000</v>
      </c>
      <c r="H245" s="60">
        <v>3810500100460</v>
      </c>
      <c r="I245" s="87" t="s">
        <v>153</v>
      </c>
      <c r="J245" s="59">
        <v>66069276324</v>
      </c>
      <c r="K245" s="61">
        <v>24273</v>
      </c>
      <c r="L245" s="61">
        <v>24278</v>
      </c>
    </row>
    <row r="252" spans="1:12" ht="24" x14ac:dyDescent="0.2">
      <c r="A252" s="103" t="s">
        <v>163</v>
      </c>
      <c r="B252" s="103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</row>
    <row r="253" spans="1:12" ht="24" x14ac:dyDescent="0.2">
      <c r="A253" s="104" t="s">
        <v>0</v>
      </c>
      <c r="B253" s="104"/>
      <c r="C253" s="104"/>
      <c r="D253" s="104"/>
      <c r="E253" s="104"/>
      <c r="F253" s="104"/>
      <c r="G253" s="104"/>
      <c r="H253" s="104"/>
      <c r="I253" s="104"/>
      <c r="J253" s="104"/>
      <c r="K253" s="104"/>
      <c r="L253" s="104"/>
    </row>
    <row r="254" spans="1:12" ht="24" x14ac:dyDescent="0.2">
      <c r="A254" s="105" t="s">
        <v>210</v>
      </c>
      <c r="B254" s="105"/>
      <c r="C254" s="105"/>
      <c r="D254" s="105"/>
      <c r="E254" s="105"/>
      <c r="F254" s="105"/>
      <c r="G254" s="105"/>
      <c r="H254" s="105"/>
      <c r="I254" s="105"/>
      <c r="J254" s="105"/>
      <c r="K254" s="105"/>
      <c r="L254" s="105"/>
    </row>
    <row r="255" spans="1:12" ht="62.25" customHeight="1" x14ac:dyDescent="0.2">
      <c r="A255" s="121" t="s">
        <v>4</v>
      </c>
      <c r="B255" s="122" t="s">
        <v>5</v>
      </c>
      <c r="C255" s="123" t="s">
        <v>14</v>
      </c>
      <c r="D255" s="121" t="s">
        <v>6</v>
      </c>
      <c r="E255" s="123" t="s">
        <v>7</v>
      </c>
      <c r="F255" s="123" t="s">
        <v>8</v>
      </c>
      <c r="G255" s="121" t="s">
        <v>9</v>
      </c>
      <c r="H255" s="124" t="s">
        <v>15</v>
      </c>
      <c r="I255" s="125" t="s">
        <v>10</v>
      </c>
      <c r="J255" s="126" t="s">
        <v>11</v>
      </c>
      <c r="K255" s="125" t="s">
        <v>12</v>
      </c>
      <c r="L255" s="125" t="s">
        <v>13</v>
      </c>
    </row>
    <row r="256" spans="1:12" ht="74.25" customHeight="1" x14ac:dyDescent="0.2">
      <c r="A256" s="121"/>
      <c r="B256" s="122"/>
      <c r="C256" s="123"/>
      <c r="D256" s="121"/>
      <c r="E256" s="123"/>
      <c r="F256" s="123"/>
      <c r="G256" s="121"/>
      <c r="H256" s="124"/>
      <c r="I256" s="125"/>
      <c r="J256" s="126"/>
      <c r="K256" s="125"/>
      <c r="L256" s="125"/>
    </row>
    <row r="257" spans="1:12" ht="43.5" x14ac:dyDescent="0.2">
      <c r="A257" s="25" t="s">
        <v>164</v>
      </c>
      <c r="B257" s="94">
        <v>45000</v>
      </c>
      <c r="C257" s="90"/>
      <c r="D257" s="93" t="s">
        <v>17</v>
      </c>
      <c r="E257" s="87" t="s">
        <v>1</v>
      </c>
      <c r="F257" s="94">
        <f t="shared" ref="F257:F259" si="40">(B257)</f>
        <v>45000</v>
      </c>
      <c r="G257" s="95">
        <f t="shared" ref="G257:G259" si="41">(B257)</f>
        <v>45000</v>
      </c>
      <c r="H257" s="98">
        <v>303545001692</v>
      </c>
      <c r="I257" s="90" t="s">
        <v>87</v>
      </c>
      <c r="J257" s="98">
        <v>66079143471</v>
      </c>
      <c r="K257" s="99">
        <v>24295</v>
      </c>
      <c r="L257" s="99">
        <v>24300</v>
      </c>
    </row>
    <row r="258" spans="1:12" ht="43.5" x14ac:dyDescent="0.2">
      <c r="A258" s="25" t="s">
        <v>165</v>
      </c>
      <c r="B258" s="94">
        <v>15000</v>
      </c>
      <c r="C258" s="90"/>
      <c r="D258" s="93" t="s">
        <v>17</v>
      </c>
      <c r="E258" s="87" t="s">
        <v>1</v>
      </c>
      <c r="F258" s="94">
        <f t="shared" si="40"/>
        <v>15000</v>
      </c>
      <c r="G258" s="95">
        <f t="shared" si="41"/>
        <v>15000</v>
      </c>
      <c r="H258" s="23">
        <v>3301000827706</v>
      </c>
      <c r="I258" s="87" t="s">
        <v>34</v>
      </c>
      <c r="J258" s="98">
        <v>66079424145</v>
      </c>
      <c r="K258" s="99">
        <v>24306</v>
      </c>
      <c r="L258" s="99">
        <v>24321</v>
      </c>
    </row>
    <row r="259" spans="1:12" ht="43.5" x14ac:dyDescent="0.2">
      <c r="A259" s="25" t="s">
        <v>137</v>
      </c>
      <c r="B259" s="94">
        <v>51600</v>
      </c>
      <c r="C259" s="90"/>
      <c r="D259" s="93" t="s">
        <v>17</v>
      </c>
      <c r="E259" s="87" t="s">
        <v>1</v>
      </c>
      <c r="F259" s="94">
        <f t="shared" si="40"/>
        <v>51600</v>
      </c>
      <c r="G259" s="95">
        <f t="shared" si="41"/>
        <v>51600</v>
      </c>
      <c r="H259" s="96">
        <v>303529000598</v>
      </c>
      <c r="I259" s="90" t="s">
        <v>60</v>
      </c>
      <c r="J259" s="98">
        <v>66089050065</v>
      </c>
      <c r="K259" s="99">
        <v>24315</v>
      </c>
      <c r="L259" s="99">
        <v>24330</v>
      </c>
    </row>
    <row r="260" spans="1:12" ht="43.5" x14ac:dyDescent="0.2">
      <c r="A260" s="25" t="s">
        <v>166</v>
      </c>
      <c r="B260" s="77">
        <v>21342.22</v>
      </c>
      <c r="C260" s="90"/>
      <c r="D260" s="93" t="s">
        <v>17</v>
      </c>
      <c r="E260" s="87" t="s">
        <v>1</v>
      </c>
      <c r="F260" s="77">
        <f t="shared" ref="F260:F263" si="42">(B260)</f>
        <v>21342.22</v>
      </c>
      <c r="G260" s="97">
        <f t="shared" ref="G260:G263" si="43">(B260)</f>
        <v>21342.22</v>
      </c>
      <c r="H260" s="96">
        <v>305557002101</v>
      </c>
      <c r="I260" s="90" t="s">
        <v>19</v>
      </c>
      <c r="J260" s="98">
        <v>66079250981</v>
      </c>
      <c r="K260" s="99">
        <v>24295</v>
      </c>
      <c r="L260" s="99">
        <v>24305</v>
      </c>
    </row>
    <row r="261" spans="1:12" ht="43.5" x14ac:dyDescent="0.2">
      <c r="A261" s="25" t="s">
        <v>166</v>
      </c>
      <c r="B261" s="94">
        <v>24800</v>
      </c>
      <c r="C261" s="90"/>
      <c r="D261" s="93" t="s">
        <v>17</v>
      </c>
      <c r="E261" s="87" t="s">
        <v>1</v>
      </c>
      <c r="F261" s="94">
        <f t="shared" si="42"/>
        <v>24800</v>
      </c>
      <c r="G261" s="95">
        <f t="shared" si="43"/>
        <v>24800</v>
      </c>
      <c r="H261" s="96">
        <v>305557002101</v>
      </c>
      <c r="I261" s="90" t="s">
        <v>19</v>
      </c>
      <c r="J261" s="98">
        <v>66079312237</v>
      </c>
      <c r="K261" s="99">
        <v>24298</v>
      </c>
      <c r="L261" s="99">
        <v>24305</v>
      </c>
    </row>
    <row r="262" spans="1:12" ht="43.5" x14ac:dyDescent="0.2">
      <c r="A262" s="25" t="s">
        <v>167</v>
      </c>
      <c r="B262" s="77">
        <v>12333.12</v>
      </c>
      <c r="C262" s="90"/>
      <c r="D262" s="93" t="s">
        <v>17</v>
      </c>
      <c r="E262" s="87" t="s">
        <v>1</v>
      </c>
      <c r="F262" s="77">
        <f t="shared" si="42"/>
        <v>12333.12</v>
      </c>
      <c r="G262" s="97">
        <f t="shared" si="43"/>
        <v>12333.12</v>
      </c>
      <c r="H262" s="96">
        <v>305557002101</v>
      </c>
      <c r="I262" s="90" t="s">
        <v>19</v>
      </c>
      <c r="J262" s="98">
        <v>66079415591</v>
      </c>
      <c r="K262" s="99">
        <v>24306</v>
      </c>
      <c r="L262" s="99">
        <v>24313</v>
      </c>
    </row>
    <row r="263" spans="1:12" ht="43.5" x14ac:dyDescent="0.2">
      <c r="A263" s="25" t="s">
        <v>168</v>
      </c>
      <c r="B263" s="94">
        <v>12000</v>
      </c>
      <c r="C263" s="90"/>
      <c r="D263" s="93" t="s">
        <v>17</v>
      </c>
      <c r="E263" s="87" t="s">
        <v>1</v>
      </c>
      <c r="F263" s="94">
        <f t="shared" si="42"/>
        <v>12000</v>
      </c>
      <c r="G263" s="95">
        <f t="shared" si="43"/>
        <v>12000</v>
      </c>
      <c r="H263" s="23">
        <v>205546008022</v>
      </c>
      <c r="I263" s="77" t="s">
        <v>169</v>
      </c>
      <c r="J263" s="98">
        <v>66089045373</v>
      </c>
      <c r="K263" s="99">
        <v>24315</v>
      </c>
      <c r="L263" s="99">
        <v>24329</v>
      </c>
    </row>
    <row r="266" spans="1:12" ht="24" x14ac:dyDescent="0.2">
      <c r="A266" s="103" t="s">
        <v>170</v>
      </c>
      <c r="B266" s="103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</row>
    <row r="267" spans="1:12" ht="24" x14ac:dyDescent="0.2">
      <c r="A267" s="104" t="s">
        <v>0</v>
      </c>
      <c r="B267" s="104"/>
      <c r="C267" s="104"/>
      <c r="D267" s="104"/>
      <c r="E267" s="104"/>
      <c r="F267" s="104"/>
      <c r="G267" s="104"/>
      <c r="H267" s="104"/>
      <c r="I267" s="104"/>
      <c r="J267" s="104"/>
      <c r="K267" s="104"/>
      <c r="L267" s="104"/>
    </row>
    <row r="268" spans="1:12" ht="24" x14ac:dyDescent="0.2">
      <c r="A268" s="105" t="s">
        <v>211</v>
      </c>
      <c r="B268" s="105"/>
      <c r="C268" s="105"/>
      <c r="D268" s="105"/>
      <c r="E268" s="105"/>
      <c r="F268" s="105"/>
      <c r="G268" s="105"/>
      <c r="H268" s="105"/>
      <c r="I268" s="105"/>
      <c r="J268" s="105"/>
      <c r="K268" s="105"/>
      <c r="L268" s="105"/>
    </row>
    <row r="269" spans="1:12" ht="72" customHeight="1" x14ac:dyDescent="0.2">
      <c r="A269" s="121" t="s">
        <v>4</v>
      </c>
      <c r="B269" s="122" t="s">
        <v>5</v>
      </c>
      <c r="C269" s="123" t="s">
        <v>14</v>
      </c>
      <c r="D269" s="121" t="s">
        <v>6</v>
      </c>
      <c r="E269" s="123" t="s">
        <v>7</v>
      </c>
      <c r="F269" s="123" t="s">
        <v>8</v>
      </c>
      <c r="G269" s="121" t="s">
        <v>9</v>
      </c>
      <c r="H269" s="124" t="s">
        <v>15</v>
      </c>
      <c r="I269" s="125" t="s">
        <v>10</v>
      </c>
      <c r="J269" s="126" t="s">
        <v>11</v>
      </c>
      <c r="K269" s="125" t="s">
        <v>12</v>
      </c>
      <c r="L269" s="125" t="s">
        <v>13</v>
      </c>
    </row>
    <row r="270" spans="1:12" ht="60.75" customHeight="1" x14ac:dyDescent="0.2">
      <c r="A270" s="121"/>
      <c r="B270" s="122"/>
      <c r="C270" s="123"/>
      <c r="D270" s="121"/>
      <c r="E270" s="123"/>
      <c r="F270" s="123"/>
      <c r="G270" s="121"/>
      <c r="H270" s="124"/>
      <c r="I270" s="125"/>
      <c r="J270" s="126"/>
      <c r="K270" s="125"/>
      <c r="L270" s="125"/>
    </row>
    <row r="271" spans="1:12" ht="43.5" x14ac:dyDescent="0.2">
      <c r="A271" s="10" t="s">
        <v>171</v>
      </c>
      <c r="B271" s="81">
        <v>193500</v>
      </c>
      <c r="C271" s="24"/>
      <c r="D271" s="93" t="s">
        <v>17</v>
      </c>
      <c r="E271" s="87" t="s">
        <v>1</v>
      </c>
      <c r="F271" s="94">
        <f t="shared" ref="F271" si="44">(B271)</f>
        <v>193500</v>
      </c>
      <c r="G271" s="95">
        <f t="shared" ref="G271" si="45">(B271)</f>
        <v>193500</v>
      </c>
      <c r="H271" s="96">
        <v>303529000598</v>
      </c>
      <c r="I271" s="24" t="s">
        <v>60</v>
      </c>
      <c r="J271" s="59">
        <v>66089130052</v>
      </c>
      <c r="K271" s="61">
        <v>24322</v>
      </c>
      <c r="L271" s="61">
        <v>24329</v>
      </c>
    </row>
    <row r="272" spans="1:12" ht="43.5" x14ac:dyDescent="0.2">
      <c r="A272" s="10" t="s">
        <v>172</v>
      </c>
      <c r="B272" s="81">
        <v>110295</v>
      </c>
      <c r="C272" s="24"/>
      <c r="D272" s="93" t="s">
        <v>17</v>
      </c>
      <c r="E272" s="87" t="s">
        <v>1</v>
      </c>
      <c r="F272" s="94">
        <f t="shared" ref="F272:F287" si="46">(B272)</f>
        <v>110295</v>
      </c>
      <c r="G272" s="95">
        <f t="shared" ref="G272:G287" si="47">(B272)</f>
        <v>110295</v>
      </c>
      <c r="H272" s="23">
        <v>105562104619</v>
      </c>
      <c r="I272" s="100" t="s">
        <v>180</v>
      </c>
      <c r="J272" s="59">
        <v>66089196836</v>
      </c>
      <c r="K272" s="61">
        <v>24322</v>
      </c>
      <c r="L272" s="61">
        <v>24332</v>
      </c>
    </row>
    <row r="273" spans="1:12" x14ac:dyDescent="0.2">
      <c r="A273" s="10" t="s">
        <v>173</v>
      </c>
      <c r="B273" s="81">
        <v>5980</v>
      </c>
      <c r="C273" s="24"/>
      <c r="D273" s="93" t="s">
        <v>17</v>
      </c>
      <c r="E273" s="87" t="s">
        <v>1</v>
      </c>
      <c r="F273" s="94">
        <f t="shared" si="46"/>
        <v>5980</v>
      </c>
      <c r="G273" s="95">
        <f t="shared" si="47"/>
        <v>5980</v>
      </c>
      <c r="H273" s="23">
        <v>3301000827706</v>
      </c>
      <c r="I273" s="100" t="s">
        <v>34</v>
      </c>
      <c r="J273" s="59">
        <v>66089205696</v>
      </c>
      <c r="K273" s="61">
        <v>24326</v>
      </c>
      <c r="L273" s="61">
        <v>24331</v>
      </c>
    </row>
    <row r="274" spans="1:12" x14ac:dyDescent="0.2">
      <c r="A274" s="10" t="s">
        <v>174</v>
      </c>
      <c r="B274" s="81">
        <v>8220</v>
      </c>
      <c r="C274" s="24"/>
      <c r="D274" s="93" t="s">
        <v>17</v>
      </c>
      <c r="E274" s="87" t="s">
        <v>1</v>
      </c>
      <c r="F274" s="94">
        <f t="shared" si="46"/>
        <v>8220</v>
      </c>
      <c r="G274" s="95">
        <f t="shared" si="47"/>
        <v>8220</v>
      </c>
      <c r="H274" s="62">
        <v>3301401317601</v>
      </c>
      <c r="I274" s="101" t="s">
        <v>3</v>
      </c>
      <c r="J274" s="59">
        <v>66089203164</v>
      </c>
      <c r="K274" s="61">
        <v>24327</v>
      </c>
      <c r="L274" s="61">
        <v>24332</v>
      </c>
    </row>
    <row r="275" spans="1:12" x14ac:dyDescent="0.2">
      <c r="A275" s="10" t="s">
        <v>175</v>
      </c>
      <c r="B275" s="81">
        <v>26470</v>
      </c>
      <c r="C275" s="24"/>
      <c r="D275" s="93" t="s">
        <v>17</v>
      </c>
      <c r="E275" s="87" t="s">
        <v>1</v>
      </c>
      <c r="F275" s="94">
        <f t="shared" si="46"/>
        <v>26470</v>
      </c>
      <c r="G275" s="95">
        <f t="shared" si="47"/>
        <v>26470</v>
      </c>
      <c r="H275" s="60">
        <v>3301401316486</v>
      </c>
      <c r="I275" s="101" t="s">
        <v>2</v>
      </c>
      <c r="J275" s="59">
        <v>66089229559</v>
      </c>
      <c r="K275" s="61">
        <v>24329</v>
      </c>
      <c r="L275" s="61">
        <v>24336</v>
      </c>
    </row>
    <row r="276" spans="1:12" x14ac:dyDescent="0.2">
      <c r="A276" s="10" t="s">
        <v>21</v>
      </c>
      <c r="B276" s="81">
        <v>24350</v>
      </c>
      <c r="C276" s="24"/>
      <c r="D276" s="93" t="s">
        <v>17</v>
      </c>
      <c r="E276" s="87" t="s">
        <v>1</v>
      </c>
      <c r="F276" s="94">
        <f t="shared" si="46"/>
        <v>24350</v>
      </c>
      <c r="G276" s="95">
        <f t="shared" si="47"/>
        <v>24350</v>
      </c>
      <c r="H276" s="62">
        <v>3301401317601</v>
      </c>
      <c r="I276" s="101" t="s">
        <v>3</v>
      </c>
      <c r="J276" s="59">
        <v>66089233719</v>
      </c>
      <c r="K276" s="61">
        <v>24329</v>
      </c>
      <c r="L276" s="61">
        <v>24336</v>
      </c>
    </row>
    <row r="277" spans="1:12" ht="43.5" x14ac:dyDescent="0.2">
      <c r="A277" s="10" t="s">
        <v>123</v>
      </c>
      <c r="B277" s="81">
        <v>39200</v>
      </c>
      <c r="C277" s="24"/>
      <c r="D277" s="93" t="s">
        <v>17</v>
      </c>
      <c r="E277" s="87" t="s">
        <v>1</v>
      </c>
      <c r="F277" s="94">
        <f t="shared" si="46"/>
        <v>39200</v>
      </c>
      <c r="G277" s="95">
        <f t="shared" si="47"/>
        <v>39200</v>
      </c>
      <c r="H277" s="59">
        <v>3301400969321</v>
      </c>
      <c r="I277" s="24" t="s">
        <v>55</v>
      </c>
      <c r="J277" s="59">
        <v>66089237274</v>
      </c>
      <c r="K277" s="61">
        <v>24329</v>
      </c>
      <c r="L277" s="61">
        <v>24344</v>
      </c>
    </row>
    <row r="278" spans="1:12" ht="43.5" x14ac:dyDescent="0.2">
      <c r="A278" s="10" t="s">
        <v>176</v>
      </c>
      <c r="B278" s="81">
        <v>16042</v>
      </c>
      <c r="C278" s="24"/>
      <c r="D278" s="93" t="s">
        <v>17</v>
      </c>
      <c r="E278" s="87" t="s">
        <v>1</v>
      </c>
      <c r="F278" s="94">
        <f t="shared" si="46"/>
        <v>16042</v>
      </c>
      <c r="G278" s="95">
        <f t="shared" si="47"/>
        <v>16042</v>
      </c>
      <c r="H278" s="62">
        <v>3301401317601</v>
      </c>
      <c r="I278" s="101" t="s">
        <v>3</v>
      </c>
      <c r="J278" s="59">
        <v>66089290693</v>
      </c>
      <c r="K278" s="61">
        <v>24329</v>
      </c>
      <c r="L278" s="61">
        <v>24336</v>
      </c>
    </row>
    <row r="279" spans="1:12" ht="43.5" x14ac:dyDescent="0.2">
      <c r="A279" s="10" t="s">
        <v>142</v>
      </c>
      <c r="B279" s="81">
        <v>6540</v>
      </c>
      <c r="C279" s="24"/>
      <c r="D279" s="93" t="s">
        <v>17</v>
      </c>
      <c r="E279" s="87" t="s">
        <v>1</v>
      </c>
      <c r="F279" s="94">
        <f t="shared" si="46"/>
        <v>6540</v>
      </c>
      <c r="G279" s="95">
        <f t="shared" si="47"/>
        <v>6540</v>
      </c>
      <c r="H279" s="62">
        <v>3301401317601</v>
      </c>
      <c r="I279" s="101" t="s">
        <v>3</v>
      </c>
      <c r="J279" s="59">
        <v>66089311043</v>
      </c>
      <c r="K279" s="61">
        <v>24334</v>
      </c>
      <c r="L279" s="61">
        <v>24341</v>
      </c>
    </row>
    <row r="280" spans="1:12" ht="43.5" x14ac:dyDescent="0.2">
      <c r="A280" s="10" t="s">
        <v>177</v>
      </c>
      <c r="B280" s="81">
        <v>100000</v>
      </c>
      <c r="C280" s="24"/>
      <c r="D280" s="93" t="s">
        <v>17</v>
      </c>
      <c r="E280" s="87" t="s">
        <v>1</v>
      </c>
      <c r="F280" s="94">
        <f t="shared" si="46"/>
        <v>100000</v>
      </c>
      <c r="G280" s="95">
        <f t="shared" si="47"/>
        <v>100000</v>
      </c>
      <c r="H280" s="59">
        <v>3301400969321</v>
      </c>
      <c r="I280" s="24" t="s">
        <v>55</v>
      </c>
      <c r="J280" s="59">
        <v>66089421982</v>
      </c>
      <c r="K280" s="61">
        <v>24336</v>
      </c>
      <c r="L280" s="61">
        <v>24351</v>
      </c>
    </row>
    <row r="281" spans="1:12" ht="24" x14ac:dyDescent="0.2">
      <c r="A281" s="103" t="s">
        <v>170</v>
      </c>
      <c r="B281" s="103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</row>
    <row r="282" spans="1:12" ht="24" x14ac:dyDescent="0.2">
      <c r="A282" s="104" t="s">
        <v>0</v>
      </c>
      <c r="B282" s="104"/>
      <c r="C282" s="104"/>
      <c r="D282" s="104"/>
      <c r="E282" s="104"/>
      <c r="F282" s="104"/>
      <c r="G282" s="104"/>
      <c r="H282" s="104"/>
      <c r="I282" s="104"/>
      <c r="J282" s="104"/>
      <c r="K282" s="104"/>
      <c r="L282" s="104"/>
    </row>
    <row r="283" spans="1:12" ht="24" x14ac:dyDescent="0.2">
      <c r="A283" s="105" t="s">
        <v>212</v>
      </c>
      <c r="B283" s="105"/>
      <c r="C283" s="105"/>
      <c r="D283" s="105"/>
      <c r="E283" s="105"/>
      <c r="F283" s="105"/>
      <c r="G283" s="105"/>
      <c r="H283" s="105"/>
      <c r="I283" s="105"/>
      <c r="J283" s="105"/>
      <c r="K283" s="105"/>
      <c r="L283" s="105"/>
    </row>
    <row r="284" spans="1:12" ht="53.25" customHeight="1" x14ac:dyDescent="0.2">
      <c r="A284" s="121" t="s">
        <v>4</v>
      </c>
      <c r="B284" s="122" t="s">
        <v>5</v>
      </c>
      <c r="C284" s="123" t="s">
        <v>14</v>
      </c>
      <c r="D284" s="121" t="s">
        <v>6</v>
      </c>
      <c r="E284" s="123" t="s">
        <v>7</v>
      </c>
      <c r="F284" s="123" t="s">
        <v>8</v>
      </c>
      <c r="G284" s="121" t="s">
        <v>9</v>
      </c>
      <c r="H284" s="124" t="s">
        <v>15</v>
      </c>
      <c r="I284" s="125" t="s">
        <v>10</v>
      </c>
      <c r="J284" s="126" t="s">
        <v>11</v>
      </c>
      <c r="K284" s="125" t="s">
        <v>12</v>
      </c>
      <c r="L284" s="125" t="s">
        <v>13</v>
      </c>
    </row>
    <row r="285" spans="1:12" ht="81" customHeight="1" x14ac:dyDescent="0.2">
      <c r="A285" s="121"/>
      <c r="B285" s="122"/>
      <c r="C285" s="123"/>
      <c r="D285" s="121"/>
      <c r="E285" s="123"/>
      <c r="F285" s="123"/>
      <c r="G285" s="121"/>
      <c r="H285" s="124"/>
      <c r="I285" s="125"/>
      <c r="J285" s="126"/>
      <c r="K285" s="125"/>
      <c r="L285" s="125"/>
    </row>
    <row r="286" spans="1:12" ht="43.5" x14ac:dyDescent="0.2">
      <c r="A286" s="10" t="s">
        <v>178</v>
      </c>
      <c r="B286" s="81">
        <v>111000</v>
      </c>
      <c r="C286" s="24"/>
      <c r="D286" s="93" t="s">
        <v>17</v>
      </c>
      <c r="E286" s="87" t="s">
        <v>1</v>
      </c>
      <c r="F286" s="94">
        <f t="shared" si="46"/>
        <v>111000</v>
      </c>
      <c r="G286" s="95">
        <f t="shared" si="47"/>
        <v>111000</v>
      </c>
      <c r="H286" s="15">
        <v>3730600947562</v>
      </c>
      <c r="I286" s="87" t="s">
        <v>18</v>
      </c>
      <c r="J286" s="59">
        <v>66089523235</v>
      </c>
      <c r="K286" s="61">
        <v>24342</v>
      </c>
      <c r="L286" s="61">
        <v>24380</v>
      </c>
    </row>
    <row r="287" spans="1:12" ht="43.5" x14ac:dyDescent="0.2">
      <c r="A287" s="10" t="s">
        <v>179</v>
      </c>
      <c r="B287" s="81">
        <v>20000</v>
      </c>
      <c r="C287" s="24"/>
      <c r="D287" s="93" t="s">
        <v>17</v>
      </c>
      <c r="E287" s="87" t="s">
        <v>1</v>
      </c>
      <c r="F287" s="94">
        <f t="shared" si="46"/>
        <v>20000</v>
      </c>
      <c r="G287" s="95">
        <f t="shared" si="47"/>
        <v>20000</v>
      </c>
      <c r="H287" s="59">
        <v>303545001692</v>
      </c>
      <c r="I287" s="90" t="s">
        <v>87</v>
      </c>
      <c r="J287" s="59">
        <v>66089725682</v>
      </c>
      <c r="K287" s="61">
        <v>24349</v>
      </c>
      <c r="L287" s="61">
        <v>24356</v>
      </c>
    </row>
    <row r="288" spans="1:12" ht="43.5" x14ac:dyDescent="0.2">
      <c r="A288" s="10" t="s">
        <v>182</v>
      </c>
      <c r="B288" s="81">
        <v>95000</v>
      </c>
      <c r="C288" s="24"/>
      <c r="D288" s="93" t="s">
        <v>17</v>
      </c>
      <c r="E288" s="87" t="s">
        <v>1</v>
      </c>
      <c r="F288" s="94">
        <f t="shared" ref="F288:F289" si="48">(B288)</f>
        <v>95000</v>
      </c>
      <c r="G288" s="95">
        <f t="shared" ref="G288:G289" si="49">(B288)</f>
        <v>95000</v>
      </c>
      <c r="H288" s="23">
        <v>305558002414</v>
      </c>
      <c r="I288" s="87" t="s">
        <v>183</v>
      </c>
      <c r="J288" s="59">
        <v>66089354100</v>
      </c>
      <c r="K288" s="61">
        <v>24337</v>
      </c>
      <c r="L288" s="61">
        <v>24397</v>
      </c>
    </row>
    <row r="289" spans="1:12" ht="43.5" x14ac:dyDescent="0.2">
      <c r="A289" s="10" t="s">
        <v>116</v>
      </c>
      <c r="B289" s="81">
        <v>498000</v>
      </c>
      <c r="C289" s="24"/>
      <c r="D289" s="93" t="s">
        <v>17</v>
      </c>
      <c r="E289" s="87" t="s">
        <v>1</v>
      </c>
      <c r="F289" s="94">
        <f t="shared" si="48"/>
        <v>498000</v>
      </c>
      <c r="G289" s="95">
        <f t="shared" si="49"/>
        <v>498000</v>
      </c>
      <c r="H289" s="23">
        <v>303548002291</v>
      </c>
      <c r="I289" s="87" t="s">
        <v>184</v>
      </c>
      <c r="J289" s="59">
        <v>66089364301</v>
      </c>
      <c r="K289" s="61">
        <v>24337</v>
      </c>
      <c r="L289" s="61">
        <v>24397</v>
      </c>
    </row>
    <row r="298" spans="1:12" ht="24" x14ac:dyDescent="0.2">
      <c r="A298" s="103" t="s">
        <v>181</v>
      </c>
      <c r="B298" s="103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</row>
    <row r="299" spans="1:12" ht="24" x14ac:dyDescent="0.2">
      <c r="A299" s="104" t="s">
        <v>0</v>
      </c>
      <c r="B299" s="104"/>
      <c r="C299" s="104"/>
      <c r="D299" s="104"/>
      <c r="E299" s="104"/>
      <c r="F299" s="104"/>
      <c r="G299" s="104"/>
      <c r="H299" s="104"/>
      <c r="I299" s="104"/>
      <c r="J299" s="104"/>
      <c r="K299" s="104"/>
      <c r="L299" s="104"/>
    </row>
    <row r="300" spans="1:12" ht="24" x14ac:dyDescent="0.2">
      <c r="A300" s="105" t="s">
        <v>213</v>
      </c>
      <c r="B300" s="105"/>
      <c r="C300" s="105"/>
      <c r="D300" s="105"/>
      <c r="E300" s="105"/>
      <c r="F300" s="105"/>
      <c r="G300" s="105"/>
      <c r="H300" s="105"/>
      <c r="I300" s="105"/>
      <c r="J300" s="105"/>
      <c r="K300" s="105"/>
      <c r="L300" s="105"/>
    </row>
    <row r="301" spans="1:12" ht="63.75" customHeight="1" x14ac:dyDescent="0.2">
      <c r="A301" s="121" t="s">
        <v>193</v>
      </c>
      <c r="B301" s="122" t="s">
        <v>5</v>
      </c>
      <c r="C301" s="123" t="s">
        <v>14</v>
      </c>
      <c r="D301" s="121" t="s">
        <v>6</v>
      </c>
      <c r="E301" s="123" t="s">
        <v>7</v>
      </c>
      <c r="F301" s="123" t="s">
        <v>8</v>
      </c>
      <c r="G301" s="121" t="s">
        <v>9</v>
      </c>
      <c r="H301" s="124" t="s">
        <v>15</v>
      </c>
      <c r="I301" s="125" t="s">
        <v>10</v>
      </c>
      <c r="J301" s="126" t="s">
        <v>11</v>
      </c>
      <c r="K301" s="125" t="s">
        <v>12</v>
      </c>
      <c r="L301" s="125" t="s">
        <v>13</v>
      </c>
    </row>
    <row r="302" spans="1:12" ht="76.5" customHeight="1" x14ac:dyDescent="0.2">
      <c r="A302" s="121"/>
      <c r="B302" s="122"/>
      <c r="C302" s="123"/>
      <c r="D302" s="121"/>
      <c r="E302" s="123"/>
      <c r="F302" s="123"/>
      <c r="G302" s="121"/>
      <c r="H302" s="124"/>
      <c r="I302" s="125"/>
      <c r="J302" s="126"/>
      <c r="K302" s="125"/>
      <c r="L302" s="125"/>
    </row>
    <row r="303" spans="1:12" ht="43.5" x14ac:dyDescent="0.2">
      <c r="A303" s="25" t="s">
        <v>185</v>
      </c>
      <c r="B303" s="94">
        <v>18150</v>
      </c>
      <c r="C303" s="90"/>
      <c r="D303" s="93" t="s">
        <v>17</v>
      </c>
      <c r="E303" s="87" t="s">
        <v>1</v>
      </c>
      <c r="F303" s="94">
        <f t="shared" ref="F303" si="50">(B303)</f>
        <v>18150</v>
      </c>
      <c r="G303" s="95">
        <f t="shared" ref="G303" si="51">(B303)</f>
        <v>18150</v>
      </c>
      <c r="H303" s="96">
        <v>303529000598</v>
      </c>
      <c r="I303" s="90" t="s">
        <v>60</v>
      </c>
      <c r="J303" s="98">
        <v>66099497606</v>
      </c>
      <c r="K303" s="99">
        <v>24369</v>
      </c>
      <c r="L303" s="99">
        <v>24384</v>
      </c>
    </row>
    <row r="304" spans="1:12" ht="43.5" x14ac:dyDescent="0.2">
      <c r="A304" s="25" t="s">
        <v>141</v>
      </c>
      <c r="B304" s="94">
        <v>7500</v>
      </c>
      <c r="C304" s="90"/>
      <c r="D304" s="93" t="s">
        <v>17</v>
      </c>
      <c r="E304" s="87" t="s">
        <v>1</v>
      </c>
      <c r="F304" s="94">
        <f t="shared" ref="F304:F309" si="52">(B304)</f>
        <v>7500</v>
      </c>
      <c r="G304" s="95">
        <f t="shared" ref="G304:G309" si="53">(B304)</f>
        <v>7500</v>
      </c>
      <c r="H304" s="96">
        <v>3301401311271</v>
      </c>
      <c r="I304" s="90" t="s">
        <v>85</v>
      </c>
      <c r="J304" s="98">
        <v>66099615612</v>
      </c>
      <c r="K304" s="99">
        <v>24376</v>
      </c>
      <c r="L304" s="99">
        <v>24383</v>
      </c>
    </row>
    <row r="305" spans="1:12" ht="43.5" x14ac:dyDescent="0.2">
      <c r="A305" s="25" t="s">
        <v>186</v>
      </c>
      <c r="B305" s="94">
        <v>6300</v>
      </c>
      <c r="C305" s="90"/>
      <c r="D305" s="93" t="s">
        <v>17</v>
      </c>
      <c r="E305" s="87" t="s">
        <v>1</v>
      </c>
      <c r="F305" s="94">
        <f t="shared" si="52"/>
        <v>6300</v>
      </c>
      <c r="G305" s="95">
        <f t="shared" si="53"/>
        <v>6300</v>
      </c>
      <c r="H305" s="96">
        <v>1309900391301</v>
      </c>
      <c r="I305" s="102" t="s">
        <v>192</v>
      </c>
      <c r="J305" s="98">
        <v>66099149415</v>
      </c>
      <c r="K305" s="99">
        <v>24354</v>
      </c>
      <c r="L305" s="99">
        <v>24361</v>
      </c>
    </row>
    <row r="306" spans="1:12" ht="43.5" x14ac:dyDescent="0.2">
      <c r="A306" s="25" t="s">
        <v>187</v>
      </c>
      <c r="B306" s="94">
        <v>30000</v>
      </c>
      <c r="C306" s="90"/>
      <c r="D306" s="93" t="s">
        <v>17</v>
      </c>
      <c r="E306" s="87" t="s">
        <v>1</v>
      </c>
      <c r="F306" s="94">
        <f t="shared" si="52"/>
        <v>30000</v>
      </c>
      <c r="G306" s="95">
        <f t="shared" si="53"/>
        <v>30000</v>
      </c>
      <c r="H306" s="96">
        <v>3301400463850</v>
      </c>
      <c r="I306" s="87" t="s">
        <v>191</v>
      </c>
      <c r="J306" s="98">
        <v>66099465406</v>
      </c>
      <c r="K306" s="99">
        <v>24356</v>
      </c>
      <c r="L306" s="99">
        <v>24363</v>
      </c>
    </row>
    <row r="307" spans="1:12" ht="43.5" x14ac:dyDescent="0.2">
      <c r="A307" s="25" t="s">
        <v>188</v>
      </c>
      <c r="B307" s="94">
        <v>468000</v>
      </c>
      <c r="C307" s="90"/>
      <c r="D307" s="93" t="s">
        <v>17</v>
      </c>
      <c r="E307" s="87" t="s">
        <v>1</v>
      </c>
      <c r="F307" s="94">
        <f t="shared" si="52"/>
        <v>468000</v>
      </c>
      <c r="G307" s="95">
        <f t="shared" si="53"/>
        <v>468000</v>
      </c>
      <c r="H307" s="23">
        <v>305558002414</v>
      </c>
      <c r="I307" s="87" t="s">
        <v>183</v>
      </c>
      <c r="J307" s="98">
        <v>66099418958</v>
      </c>
      <c r="K307" s="99">
        <v>24369</v>
      </c>
      <c r="L307" s="99">
        <v>24429</v>
      </c>
    </row>
    <row r="308" spans="1:12" ht="43.5" x14ac:dyDescent="0.2">
      <c r="A308" s="25" t="s">
        <v>189</v>
      </c>
      <c r="B308" s="94">
        <v>398000</v>
      </c>
      <c r="C308" s="90"/>
      <c r="D308" s="93" t="s">
        <v>17</v>
      </c>
      <c r="E308" s="87" t="s">
        <v>1</v>
      </c>
      <c r="F308" s="94">
        <f t="shared" si="52"/>
        <v>398000</v>
      </c>
      <c r="G308" s="95">
        <f t="shared" si="53"/>
        <v>398000</v>
      </c>
      <c r="H308" s="23">
        <v>305558002414</v>
      </c>
      <c r="I308" s="87" t="s">
        <v>183</v>
      </c>
      <c r="J308" s="98">
        <v>66099411532</v>
      </c>
      <c r="K308" s="99">
        <v>24369</v>
      </c>
      <c r="L308" s="99">
        <v>24429</v>
      </c>
    </row>
    <row r="309" spans="1:12" ht="43.5" x14ac:dyDescent="0.2">
      <c r="A309" s="25" t="s">
        <v>190</v>
      </c>
      <c r="B309" s="94">
        <v>220000</v>
      </c>
      <c r="C309" s="90"/>
      <c r="D309" s="93" t="s">
        <v>17</v>
      </c>
      <c r="E309" s="87" t="s">
        <v>1</v>
      </c>
      <c r="F309" s="94">
        <f t="shared" si="52"/>
        <v>220000</v>
      </c>
      <c r="G309" s="95">
        <f t="shared" si="53"/>
        <v>220000</v>
      </c>
      <c r="H309" s="23">
        <v>305558002414</v>
      </c>
      <c r="I309" s="87" t="s">
        <v>183</v>
      </c>
      <c r="J309" s="98">
        <v>66089723813</v>
      </c>
      <c r="K309" s="99">
        <v>24351</v>
      </c>
      <c r="L309" s="99">
        <v>24411</v>
      </c>
    </row>
  </sheetData>
  <mergeCells count="317">
    <mergeCell ref="B19:E19"/>
    <mergeCell ref="D11:E11"/>
    <mergeCell ref="G5:H5"/>
    <mergeCell ref="G6:H6"/>
    <mergeCell ref="G7:H7"/>
    <mergeCell ref="G8:H8"/>
    <mergeCell ref="G9:H9"/>
    <mergeCell ref="G10:H10"/>
    <mergeCell ref="G11:H11"/>
    <mergeCell ref="B14:E14"/>
    <mergeCell ref="A1:N1"/>
    <mergeCell ref="A2:N2"/>
    <mergeCell ref="D5:E5"/>
    <mergeCell ref="D6:E6"/>
    <mergeCell ref="D7:E7"/>
    <mergeCell ref="D8:E8"/>
    <mergeCell ref="D10:E10"/>
    <mergeCell ref="K197:K198"/>
    <mergeCell ref="L197:L198"/>
    <mergeCell ref="F197:F198"/>
    <mergeCell ref="G197:G198"/>
    <mergeCell ref="H197:H198"/>
    <mergeCell ref="I197:I198"/>
    <mergeCell ref="J197:J198"/>
    <mergeCell ref="A197:A198"/>
    <mergeCell ref="B197:B198"/>
    <mergeCell ref="C197:C198"/>
    <mergeCell ref="D197:D198"/>
    <mergeCell ref="E197:E198"/>
    <mergeCell ref="A179:L179"/>
    <mergeCell ref="A180:L180"/>
    <mergeCell ref="A181:L181"/>
    <mergeCell ref="K182:K183"/>
    <mergeCell ref="L182:L183"/>
    <mergeCell ref="A194:L194"/>
    <mergeCell ref="A195:L195"/>
    <mergeCell ref="A196:L196"/>
    <mergeCell ref="F182:F183"/>
    <mergeCell ref="G182:G183"/>
    <mergeCell ref="H182:H183"/>
    <mergeCell ref="I182:I183"/>
    <mergeCell ref="J182:J183"/>
    <mergeCell ref="A182:A183"/>
    <mergeCell ref="B182:B183"/>
    <mergeCell ref="C182:C183"/>
    <mergeCell ref="D182:D183"/>
    <mergeCell ref="E182:E183"/>
    <mergeCell ref="K168:K169"/>
    <mergeCell ref="L168:L169"/>
    <mergeCell ref="F168:F169"/>
    <mergeCell ref="G168:G169"/>
    <mergeCell ref="H168:H169"/>
    <mergeCell ref="I168:I169"/>
    <mergeCell ref="J168:J169"/>
    <mergeCell ref="A168:A169"/>
    <mergeCell ref="B168:B169"/>
    <mergeCell ref="C168:C169"/>
    <mergeCell ref="D168:D169"/>
    <mergeCell ref="E168:E169"/>
    <mergeCell ref="K155:K156"/>
    <mergeCell ref="L155:L156"/>
    <mergeCell ref="A165:L165"/>
    <mergeCell ref="A166:L166"/>
    <mergeCell ref="A167:L167"/>
    <mergeCell ref="F155:F156"/>
    <mergeCell ref="G155:G156"/>
    <mergeCell ref="H155:H156"/>
    <mergeCell ref="I155:I156"/>
    <mergeCell ref="J155:J156"/>
    <mergeCell ref="A155:A156"/>
    <mergeCell ref="B155:B156"/>
    <mergeCell ref="C155:C156"/>
    <mergeCell ref="D155:D156"/>
    <mergeCell ref="E155:E156"/>
    <mergeCell ref="A152:L152"/>
    <mergeCell ref="A153:L153"/>
    <mergeCell ref="A154:L154"/>
    <mergeCell ref="A133:L133"/>
    <mergeCell ref="A134:L134"/>
    <mergeCell ref="A135:L135"/>
    <mergeCell ref="K136:K137"/>
    <mergeCell ref="L136:L137"/>
    <mergeCell ref="F136:F137"/>
    <mergeCell ref="A136:A137"/>
    <mergeCell ref="B136:B137"/>
    <mergeCell ref="C136:C137"/>
    <mergeCell ref="D136:D137"/>
    <mergeCell ref="E136:E137"/>
    <mergeCell ref="H99:H100"/>
    <mergeCell ref="I99:I100"/>
    <mergeCell ref="J99:J100"/>
    <mergeCell ref="K99:K100"/>
    <mergeCell ref="L99:L100"/>
    <mergeCell ref="C99:C100"/>
    <mergeCell ref="D99:D100"/>
    <mergeCell ref="E99:E100"/>
    <mergeCell ref="F99:F100"/>
    <mergeCell ref="G99:G100"/>
    <mergeCell ref="B82:B83"/>
    <mergeCell ref="C82:C83"/>
    <mergeCell ref="D82:D83"/>
    <mergeCell ref="A113:A114"/>
    <mergeCell ref="B113:B114"/>
    <mergeCell ref="C113:C114"/>
    <mergeCell ref="D113:D114"/>
    <mergeCell ref="E113:E114"/>
    <mergeCell ref="E82:E83"/>
    <mergeCell ref="G124:G125"/>
    <mergeCell ref="H124:H125"/>
    <mergeCell ref="I124:I125"/>
    <mergeCell ref="G136:G137"/>
    <mergeCell ref="H136:H137"/>
    <mergeCell ref="I136:I137"/>
    <mergeCell ref="J136:J137"/>
    <mergeCell ref="J124:J125"/>
    <mergeCell ref="A39:L39"/>
    <mergeCell ref="A40:L40"/>
    <mergeCell ref="A41:L41"/>
    <mergeCell ref="A79:L79"/>
    <mergeCell ref="A80:L80"/>
    <mergeCell ref="A81:L81"/>
    <mergeCell ref="A121:L121"/>
    <mergeCell ref="A122:L122"/>
    <mergeCell ref="A123:L123"/>
    <mergeCell ref="A96:L96"/>
    <mergeCell ref="A97:L97"/>
    <mergeCell ref="A98:L98"/>
    <mergeCell ref="A99:A100"/>
    <mergeCell ref="B99:B100"/>
    <mergeCell ref="A112:L112"/>
    <mergeCell ref="A82:A83"/>
    <mergeCell ref="A70:L70"/>
    <mergeCell ref="A71:A72"/>
    <mergeCell ref="B71:B72"/>
    <mergeCell ref="C71:C72"/>
    <mergeCell ref="D71:D72"/>
    <mergeCell ref="E71:E72"/>
    <mergeCell ref="F71:F72"/>
    <mergeCell ref="G71:G72"/>
    <mergeCell ref="H71:H72"/>
    <mergeCell ref="I71:I72"/>
    <mergeCell ref="J71:J72"/>
    <mergeCell ref="K71:K72"/>
    <mergeCell ref="L71:L72"/>
    <mergeCell ref="F42:F43"/>
    <mergeCell ref="G27:G28"/>
    <mergeCell ref="H27:H28"/>
    <mergeCell ref="I27:I28"/>
    <mergeCell ref="J27:J28"/>
    <mergeCell ref="J59:J60"/>
    <mergeCell ref="F59:F60"/>
    <mergeCell ref="A68:L68"/>
    <mergeCell ref="A69:L69"/>
    <mergeCell ref="A58:L58"/>
    <mergeCell ref="G59:G60"/>
    <mergeCell ref="H59:H60"/>
    <mergeCell ref="I59:I60"/>
    <mergeCell ref="K59:K60"/>
    <mergeCell ref="L59:L60"/>
    <mergeCell ref="A59:A60"/>
    <mergeCell ref="B59:B60"/>
    <mergeCell ref="C59:C60"/>
    <mergeCell ref="D59:D60"/>
    <mergeCell ref="E59:E60"/>
    <mergeCell ref="K124:K125"/>
    <mergeCell ref="L124:L125"/>
    <mergeCell ref="K82:K83"/>
    <mergeCell ref="L82:L83"/>
    <mergeCell ref="J113:J114"/>
    <mergeCell ref="K113:K114"/>
    <mergeCell ref="L113:L114"/>
    <mergeCell ref="A110:L110"/>
    <mergeCell ref="A111:L111"/>
    <mergeCell ref="F82:F83"/>
    <mergeCell ref="G82:G83"/>
    <mergeCell ref="H82:H83"/>
    <mergeCell ref="I82:I83"/>
    <mergeCell ref="J82:J83"/>
    <mergeCell ref="A124:A125"/>
    <mergeCell ref="B124:B125"/>
    <mergeCell ref="C124:C125"/>
    <mergeCell ref="D124:D125"/>
    <mergeCell ref="F113:F114"/>
    <mergeCell ref="G113:G114"/>
    <mergeCell ref="H113:H114"/>
    <mergeCell ref="I113:I114"/>
    <mergeCell ref="E124:E125"/>
    <mergeCell ref="F124:F125"/>
    <mergeCell ref="A24:L24"/>
    <mergeCell ref="A25:L25"/>
    <mergeCell ref="A26:L26"/>
    <mergeCell ref="A56:L56"/>
    <mergeCell ref="A57:L57"/>
    <mergeCell ref="G42:G43"/>
    <mergeCell ref="H42:H43"/>
    <mergeCell ref="I42:I43"/>
    <mergeCell ref="J42:J43"/>
    <mergeCell ref="K42:K43"/>
    <mergeCell ref="L42:L43"/>
    <mergeCell ref="A42:A43"/>
    <mergeCell ref="B42:B43"/>
    <mergeCell ref="C42:C43"/>
    <mergeCell ref="D42:D43"/>
    <mergeCell ref="E42:E43"/>
    <mergeCell ref="K27:K28"/>
    <mergeCell ref="L27:L28"/>
    <mergeCell ref="A27:A28"/>
    <mergeCell ref="B27:B28"/>
    <mergeCell ref="C27:C28"/>
    <mergeCell ref="D27:D28"/>
    <mergeCell ref="E27:E28"/>
    <mergeCell ref="F27:F28"/>
    <mergeCell ref="A208:L208"/>
    <mergeCell ref="A209:L209"/>
    <mergeCell ref="A210:L210"/>
    <mergeCell ref="A211:A212"/>
    <mergeCell ref="B211:B212"/>
    <mergeCell ref="C211:C212"/>
    <mergeCell ref="D211:D212"/>
    <mergeCell ref="E211:E212"/>
    <mergeCell ref="F211:F212"/>
    <mergeCell ref="G211:G212"/>
    <mergeCell ref="H211:H212"/>
    <mergeCell ref="I211:I212"/>
    <mergeCell ref="J211:J212"/>
    <mergeCell ref="K211:K212"/>
    <mergeCell ref="L211:L212"/>
    <mergeCell ref="A222:L222"/>
    <mergeCell ref="A223:L223"/>
    <mergeCell ref="A224:L224"/>
    <mergeCell ref="A225:A226"/>
    <mergeCell ref="B225:B226"/>
    <mergeCell ref="C225:C226"/>
    <mergeCell ref="D225:D226"/>
    <mergeCell ref="E225:E226"/>
    <mergeCell ref="F225:F226"/>
    <mergeCell ref="G225:G226"/>
    <mergeCell ref="H225:H226"/>
    <mergeCell ref="I225:I226"/>
    <mergeCell ref="J225:J226"/>
    <mergeCell ref="K225:K226"/>
    <mergeCell ref="L225:L226"/>
    <mergeCell ref="A236:L236"/>
    <mergeCell ref="A237:L237"/>
    <mergeCell ref="A238:L238"/>
    <mergeCell ref="A239:A240"/>
    <mergeCell ref="B239:B240"/>
    <mergeCell ref="C239:C240"/>
    <mergeCell ref="D239:D240"/>
    <mergeCell ref="E239:E240"/>
    <mergeCell ref="F239:F240"/>
    <mergeCell ref="G239:G240"/>
    <mergeCell ref="H239:H240"/>
    <mergeCell ref="I239:I240"/>
    <mergeCell ref="J239:J240"/>
    <mergeCell ref="K239:K240"/>
    <mergeCell ref="L239:L240"/>
    <mergeCell ref="A252:L252"/>
    <mergeCell ref="A253:L253"/>
    <mergeCell ref="A254:L254"/>
    <mergeCell ref="A255:A256"/>
    <mergeCell ref="B255:B256"/>
    <mergeCell ref="C255:C256"/>
    <mergeCell ref="D255:D256"/>
    <mergeCell ref="E255:E256"/>
    <mergeCell ref="F255:F256"/>
    <mergeCell ref="G255:G256"/>
    <mergeCell ref="H255:H256"/>
    <mergeCell ref="I255:I256"/>
    <mergeCell ref="J255:J256"/>
    <mergeCell ref="K255:K256"/>
    <mergeCell ref="L255:L256"/>
    <mergeCell ref="A266:L266"/>
    <mergeCell ref="A267:L267"/>
    <mergeCell ref="A268:L268"/>
    <mergeCell ref="A269:A270"/>
    <mergeCell ref="B269:B270"/>
    <mergeCell ref="C269:C270"/>
    <mergeCell ref="D269:D270"/>
    <mergeCell ref="E269:E270"/>
    <mergeCell ref="F269:F270"/>
    <mergeCell ref="G269:G270"/>
    <mergeCell ref="H269:H270"/>
    <mergeCell ref="I269:I270"/>
    <mergeCell ref="J269:J270"/>
    <mergeCell ref="K269:K270"/>
    <mergeCell ref="L269:L270"/>
    <mergeCell ref="A281:L281"/>
    <mergeCell ref="A282:L282"/>
    <mergeCell ref="A283:L283"/>
    <mergeCell ref="A284:A285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J285"/>
    <mergeCell ref="K284:K285"/>
    <mergeCell ref="L284:L285"/>
    <mergeCell ref="A298:L298"/>
    <mergeCell ref="A299:L299"/>
    <mergeCell ref="A300:L300"/>
    <mergeCell ref="A301:A302"/>
    <mergeCell ref="B301:B302"/>
    <mergeCell ref="C301:C302"/>
    <mergeCell ref="D301:D302"/>
    <mergeCell ref="E301:E302"/>
    <mergeCell ref="F301:F302"/>
    <mergeCell ref="G301:G302"/>
    <mergeCell ref="H301:H302"/>
    <mergeCell ref="I301:I302"/>
    <mergeCell ref="J301:J302"/>
    <mergeCell ref="K301:K302"/>
    <mergeCell ref="L301:L302"/>
  </mergeCells>
  <pageMargins left="0.25" right="0.17" top="0.31" bottom="0.25" header="0.17" footer="0.17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Corporate Edition</cp:lastModifiedBy>
  <cp:lastPrinted>2024-04-05T03:07:34Z</cp:lastPrinted>
  <dcterms:created xsi:type="dcterms:W3CDTF">2024-01-23T05:52:29Z</dcterms:created>
  <dcterms:modified xsi:type="dcterms:W3CDTF">2024-04-05T03:22:06Z</dcterms:modified>
</cp:coreProperties>
</file>